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440" windowHeight="14580" tabRatio="910" firstSheet="3" activeTab="7"/>
  </bookViews>
  <sheets>
    <sheet name="Settings" sheetId="7" state="hidden" r:id="rId1"/>
    <sheet name="1.Données Générales Prêt 7392TN" sheetId="13" state="hidden" r:id="rId2"/>
    <sheet name="2.Fiche Récap Projet" sheetId="16" r:id="rId3"/>
    <sheet name="3. Plan de Mise en oeuvre" sheetId="14" r:id="rId4"/>
    <sheet name="4PPM Fournitures Biens Services" sheetId="2" r:id="rId5"/>
    <sheet name="5.PPM Travaux" sheetId="17" r:id="rId6"/>
    <sheet name="6.PPM Services de consultants" sheetId="8" r:id="rId7"/>
    <sheet name="7.Renforcement de capacites" sheetId="4" r:id="rId8"/>
    <sheet name="8.Tableau Synthétique du Projet" sheetId="15" r:id="rId9"/>
    <sheet name="Feuil2" sheetId="18" r:id="rId10"/>
  </sheets>
  <definedNames>
    <definedName name="cc" localSheetId="5">#REF!</definedName>
    <definedName name="cc">#REF!</definedName>
    <definedName name="country" localSheetId="1">#REF!</definedName>
    <definedName name="country" localSheetId="2">#REF!</definedName>
    <definedName name="country" localSheetId="3">#REF!</definedName>
    <definedName name="country" localSheetId="5">#REF!</definedName>
    <definedName name="country" localSheetId="8">#REF!</definedName>
    <definedName name="country">#REF!</definedName>
    <definedName name="fi">Settings!$A$4:$A$5</definedName>
    <definedName name="gwncs">Settings!$A$10:$A$12</definedName>
    <definedName name="_xlnm.Print_Titles" localSheetId="4">'4PPM Fournitures Biens Services'!#REF!</definedName>
    <definedName name="_xlnm.Print_Titles" localSheetId="5">'5.PPM Travaux'!#REF!</definedName>
    <definedName name="_xlnm.Print_Titles" localSheetId="6">'6.PPM Services de consultants'!#REF!</definedName>
    <definedName name="lncr" localSheetId="1">#REF!</definedName>
    <definedName name="lncr" localSheetId="2">#REF!</definedName>
    <definedName name="lncr" localSheetId="3">#REF!</definedName>
    <definedName name="lncr" localSheetId="5">#REF!</definedName>
    <definedName name="lncr" localSheetId="8">#REF!</definedName>
    <definedName name="lncr">#REF!</definedName>
    <definedName name="priorpost">Settings!$A$1:$A$2</definedName>
    <definedName name="projectName" localSheetId="1">#REF!</definedName>
    <definedName name="projectName" localSheetId="2">#REF!</definedName>
    <definedName name="projectName" localSheetId="3">#REF!</definedName>
    <definedName name="projectName" localSheetId="5">#REF!</definedName>
    <definedName name="projectName" localSheetId="8">#REF!</definedName>
    <definedName name="projectName">#REF!</definedName>
    <definedName name="projID" localSheetId="1">#REF!</definedName>
    <definedName name="projID" localSheetId="2">#REF!</definedName>
    <definedName name="projID" localSheetId="3">#REF!</definedName>
    <definedName name="projID" localSheetId="5">#REF!</definedName>
    <definedName name="projID" localSheetId="8">#REF!</definedName>
    <definedName name="projID">#REF!</definedName>
    <definedName name="yn">Settings!$A$7:$A$8</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K31" i="8" l="1"/>
  <c r="L31" i="8"/>
  <c r="M31" i="8"/>
  <c r="N31" i="8"/>
  <c r="O31" i="8"/>
  <c r="P31" i="8"/>
  <c r="Q31" i="8"/>
  <c r="R31" i="8"/>
  <c r="S31" i="8"/>
  <c r="T31" i="8"/>
  <c r="U31" i="8"/>
  <c r="V31" i="8"/>
  <c r="K28" i="8"/>
  <c r="L28" i="8"/>
  <c r="M28" i="8"/>
  <c r="N28" i="8"/>
  <c r="O28" i="8"/>
  <c r="P28" i="8"/>
  <c r="Q28" i="8"/>
  <c r="R28" i="8"/>
  <c r="S28" i="8"/>
  <c r="T28" i="8"/>
  <c r="U28" i="8"/>
  <c r="V28" i="8"/>
  <c r="K25" i="8"/>
  <c r="L25" i="8"/>
  <c r="M25" i="8"/>
  <c r="N25" i="8"/>
  <c r="O25" i="8"/>
  <c r="P25" i="8"/>
  <c r="Q25" i="8"/>
  <c r="R25" i="8"/>
  <c r="S25" i="8"/>
  <c r="T25" i="8"/>
  <c r="U25" i="8"/>
  <c r="V25" i="8"/>
  <c r="K22" i="8"/>
  <c r="L22" i="8"/>
  <c r="M22" i="8"/>
  <c r="N22" i="8"/>
  <c r="O22" i="8"/>
  <c r="P22" i="8"/>
  <c r="Q22" i="8"/>
  <c r="R22" i="8"/>
  <c r="S22" i="8"/>
  <c r="T22" i="8"/>
  <c r="U22" i="8"/>
  <c r="V22" i="8"/>
</calcChain>
</file>

<file path=xl/sharedStrings.xml><?xml version="1.0" encoding="utf-8"?>
<sst xmlns="http://schemas.openxmlformats.org/spreadsheetml/2006/main" count="527" uniqueCount="403">
  <si>
    <t>Goods</t>
  </si>
  <si>
    <t>Works</t>
  </si>
  <si>
    <t>SL No.</t>
  </si>
  <si>
    <t>Prior</t>
  </si>
  <si>
    <t>Post</t>
  </si>
  <si>
    <t>Firm</t>
  </si>
  <si>
    <t>Individual</t>
  </si>
  <si>
    <t>Yes</t>
  </si>
  <si>
    <t>No</t>
  </si>
  <si>
    <t>Non-Consulting Services</t>
  </si>
  <si>
    <t>Version:</t>
  </si>
  <si>
    <t>Last changed:</t>
  </si>
  <si>
    <t>Revised by:</t>
  </si>
  <si>
    <t>Andrew Alexander Jacobs</t>
  </si>
  <si>
    <t>Realisée</t>
  </si>
  <si>
    <t>Revisée</t>
  </si>
  <si>
    <t>Description des Services</t>
  </si>
  <si>
    <t>Renforcement de capacités</t>
  </si>
  <si>
    <t>Date de démarrage</t>
  </si>
  <si>
    <t>Date d'achèvement</t>
  </si>
  <si>
    <t>Commentaires</t>
  </si>
  <si>
    <t xml:space="preserve">Durée estimée </t>
  </si>
  <si>
    <t>http://go.worldbank.org/MKXO98RY40</t>
  </si>
  <si>
    <t>Information sur le Projet</t>
  </si>
  <si>
    <t>Nom du Projet:</t>
  </si>
  <si>
    <t>Référence du Projet :</t>
  </si>
  <si>
    <t>Pays:</t>
  </si>
  <si>
    <t>Numéro du Prêt/Crédit:</t>
  </si>
  <si>
    <t>Seuil de Revue à Priori</t>
  </si>
  <si>
    <t>Type de Marché</t>
  </si>
  <si>
    <t>Travaux</t>
  </si>
  <si>
    <t>Inclure tous les types autorisés par l'accord de financement</t>
  </si>
  <si>
    <t>AOI (Services autres que Services de Consultants)</t>
  </si>
  <si>
    <t>Fournitures</t>
  </si>
  <si>
    <t>II. Seuils pour les Fournitures, Travaux et Services autres que Services de Consultants</t>
  </si>
  <si>
    <t>Firme de Consultant (Méthodes compétitive)</t>
  </si>
  <si>
    <t>Firme de Consultant (Entente Directe)</t>
  </si>
  <si>
    <t>Consultants Individuels  (Méthodes compétitive)</t>
  </si>
  <si>
    <t>Consultants Individuels  (Entente Directe)</t>
  </si>
  <si>
    <t>Date d'Avis Général de Passation des Marchés</t>
  </si>
  <si>
    <t>Méthode de Passation des Marchés</t>
  </si>
  <si>
    <t>AOI Travaux</t>
  </si>
  <si>
    <t>AON Travaux</t>
  </si>
  <si>
    <t>AON Fournitures</t>
  </si>
  <si>
    <t>Consultations d'Entrepreneurs (Travaux) (CEN)</t>
  </si>
  <si>
    <t>Consultations de Fournisseurs (Fournitures) (CF)</t>
  </si>
  <si>
    <t>Tout</t>
  </si>
  <si>
    <t>Fiche du Plan de Passation des Marchés</t>
  </si>
  <si>
    <t>I. Généralités</t>
  </si>
  <si>
    <t>-</t>
  </si>
  <si>
    <t>III. Sélection des Consultants</t>
  </si>
  <si>
    <t>Catégorie de Consultants</t>
  </si>
  <si>
    <t>Méthodes de Sélection</t>
  </si>
  <si>
    <t>Note:  la liste des seuils de OPCPR peut être consultée ici</t>
  </si>
  <si>
    <t>Date d'approbation du Plan de Passation des Marchés</t>
  </si>
  <si>
    <r>
      <t xml:space="preserve">AOI </t>
    </r>
    <r>
      <rPr>
        <sz val="10"/>
        <rFont val="Arial"/>
      </rPr>
      <t>Fournitures</t>
    </r>
  </si>
  <si>
    <r>
      <t>Marchés avec méthodes et dates des différentes étapes:</t>
    </r>
    <r>
      <rPr>
        <sz val="10"/>
        <rFont val="Arial"/>
      </rPr>
      <t xml:space="preserve"> Voir la feuille "Fournitures et Travaux"
</t>
    </r>
  </si>
  <si>
    <t>SFQ(Sélection fondée sur la qualité)</t>
  </si>
  <si>
    <t>SCBD (Sélection dans le cadre d’un budget déterminé)</t>
  </si>
  <si>
    <t>SMC (Sélection au "moindre coût"</t>
  </si>
  <si>
    <t>QC (Sélection fondée sur les qualifications des consultants)</t>
  </si>
  <si>
    <t>SED (Sélection par entente directe) (Individus et Firmes)</t>
  </si>
  <si>
    <t>CI (Consultants Individuels)</t>
  </si>
  <si>
    <r>
      <t>Marchés de Consultants avec méthodes et dates des différentes étapes:</t>
    </r>
    <r>
      <rPr>
        <sz val="10"/>
        <rFont val="Arial"/>
      </rPr>
      <t xml:space="preserve"> Voir la feuille "Services de Consultants"
</t>
    </r>
  </si>
  <si>
    <t xml:space="preserve">IV. Activités de Renforcement des Capacités de l'Agence d'Exécution </t>
  </si>
  <si>
    <t>Prêt BIRD N° 7392/TUN</t>
  </si>
  <si>
    <t>Projet d'Appui à la Réforme de l'Enseignement Supérieur II</t>
  </si>
  <si>
    <t xml:space="preserve"> </t>
  </si>
  <si>
    <t>Objectifs</t>
  </si>
  <si>
    <t>Résultats</t>
  </si>
  <si>
    <t>Actions</t>
  </si>
  <si>
    <t>Equipes du Projet</t>
  </si>
  <si>
    <t>Livrables</t>
  </si>
  <si>
    <t>Période</t>
  </si>
  <si>
    <t>Date début</t>
  </si>
  <si>
    <t>Date fin</t>
  </si>
  <si>
    <t>Mois 1</t>
  </si>
  <si>
    <t>Mois 2</t>
  </si>
  <si>
    <t>Mois 3</t>
  </si>
  <si>
    <t>Mois 4</t>
  </si>
  <si>
    <t>Mois 5</t>
  </si>
  <si>
    <t>Mois 6</t>
  </si>
  <si>
    <t>Mois 7</t>
  </si>
  <si>
    <t>Mois 8</t>
  </si>
  <si>
    <t>Mois 9</t>
  </si>
  <si>
    <t>Mois 10</t>
  </si>
  <si>
    <t>Mois 11</t>
  </si>
  <si>
    <t>Mois 12</t>
  </si>
  <si>
    <t>Mois 13</t>
  </si>
  <si>
    <t>Mois 14</t>
  </si>
  <si>
    <t>Mois 15</t>
  </si>
  <si>
    <t>Mois 16</t>
  </si>
  <si>
    <t>Mois 17</t>
  </si>
  <si>
    <t>Mois 18</t>
  </si>
  <si>
    <t>Mois 19</t>
  </si>
  <si>
    <t>Mois 20</t>
  </si>
  <si>
    <t>Mois 21</t>
  </si>
  <si>
    <t>Mois 22</t>
  </si>
  <si>
    <t>Mois 23</t>
  </si>
  <si>
    <t>Mois 24</t>
  </si>
  <si>
    <t>R1</t>
  </si>
  <si>
    <t>Prévue</t>
  </si>
  <si>
    <t>R2</t>
  </si>
  <si>
    <t>Buget</t>
  </si>
  <si>
    <t>Indicateurs</t>
  </si>
  <si>
    <t xml:space="preserve">Indicateur </t>
  </si>
  <si>
    <t>&amp; Caractéristiques</t>
  </si>
  <si>
    <t>Valeur de base</t>
  </si>
  <si>
    <t>Valeur</t>
  </si>
  <si>
    <t>mi-parcours</t>
  </si>
  <si>
    <t>Sources de Vérification</t>
  </si>
  <si>
    <t>Objectif Global :</t>
  </si>
  <si>
    <r>
      <t>(Amélioration d'une situation souhaitée par les bénéficiaires et à laquelle le projet contribue partiellement)</t>
    </r>
    <r>
      <rPr>
        <b/>
        <sz val="11"/>
        <color rgb="FFFF0000"/>
        <rFont val="Calibri"/>
        <family val="2"/>
      </rPr>
      <t xml:space="preserve"> </t>
    </r>
  </si>
  <si>
    <r>
      <t xml:space="preserve">Etat initial: </t>
    </r>
    <r>
      <rPr>
        <i/>
        <sz val="11"/>
        <rFont val="Calibri"/>
        <family val="2"/>
      </rPr>
      <t>(état des lieux avant le démarrage du projet et constat des déficiences qui a mené à la soumission de ce projet. Ce constat devrait concerner chaque résultat R1 à R4)</t>
    </r>
  </si>
  <si>
    <t xml:space="preserve">R2  </t>
  </si>
  <si>
    <t xml:space="preserve">R3 </t>
  </si>
  <si>
    <t>R4</t>
  </si>
  <si>
    <t xml:space="preserve">  Objectif du Projet :</t>
  </si>
  <si>
    <t>(Changement dans la façon d'agir des bénéficiaires du projet)</t>
  </si>
  <si>
    <t xml:space="preserve">  </t>
  </si>
  <si>
    <t>Pérennité</t>
  </si>
  <si>
    <r>
      <t xml:space="preserve">Valeur fin de projet </t>
    </r>
    <r>
      <rPr>
        <sz val="9"/>
        <rFont val="Calibri"/>
        <family val="2"/>
      </rPr>
      <t>(</t>
    </r>
    <r>
      <rPr>
        <sz val="9"/>
        <color rgb="FF0000FF"/>
        <rFont val="Calibri"/>
        <family val="2"/>
      </rPr>
      <t>novembre 2013)</t>
    </r>
  </si>
  <si>
    <r>
      <t>(</t>
    </r>
    <r>
      <rPr>
        <sz val="11"/>
        <color rgb="FF0000FF"/>
        <rFont val="Calibri"/>
        <family val="2"/>
      </rPr>
      <t>2 années après la fin du projet</t>
    </r>
    <r>
      <rPr>
        <sz val="11"/>
        <rFont val="Calibri"/>
        <family val="2"/>
      </rPr>
      <t>)</t>
    </r>
  </si>
  <si>
    <r>
      <t>Résultats</t>
    </r>
    <r>
      <rPr>
        <b/>
        <sz val="11"/>
        <color rgb="FFFF0000"/>
        <rFont val="Calibri"/>
        <family val="2"/>
      </rPr>
      <t xml:space="preserve"> </t>
    </r>
    <r>
      <rPr>
        <b/>
        <sz val="16"/>
        <color rgb="FFFF0000"/>
        <rFont val="Calibri"/>
        <family val="2"/>
      </rPr>
      <t>du Projet </t>
    </r>
  </si>
  <si>
    <t>(Produits &amp; services assurés grâce aux activités du Projet)</t>
  </si>
  <si>
    <t>Indicateurs de progression</t>
  </si>
  <si>
    <t>Caractéristiques essentielles de chaque résultat</t>
  </si>
  <si>
    <t>(les indicateurs doivent renseigner sur les caractéristiques essentielles de chaque résultat)</t>
  </si>
  <si>
    <t>Valeur à mi-parcours</t>
  </si>
  <si>
    <t>Valeur en fin de projet</t>
  </si>
  <si>
    <t>Pérennité: valeur 2 années après la fin du projet</t>
  </si>
  <si>
    <t>Souces de vérification</t>
  </si>
  <si>
    <t>Activités</t>
  </si>
  <si>
    <t>Marchés Passés</t>
  </si>
  <si>
    <t>(dans le cadre des activités)</t>
  </si>
  <si>
    <t>Caractéristiques &amp; Quantités</t>
  </si>
  <si>
    <t>Coûts</t>
  </si>
  <si>
    <t>(milliers de DT)</t>
  </si>
  <si>
    <t>Résultat R1.</t>
  </si>
  <si>
    <t>Résultat R2.</t>
  </si>
  <si>
    <t>Résultat R3.</t>
  </si>
  <si>
    <t>Activités sans lien direct avec les résultats attendus du projet, s'il y a.</t>
  </si>
  <si>
    <t>(cette section est à remplir par les évaluateurs)</t>
  </si>
  <si>
    <t xml:space="preserve"> Total des Ressources</t>
  </si>
  <si>
    <t>(devrait correspondre au total du financement PAQ)</t>
  </si>
  <si>
    <t xml:space="preserve">A1-1 : </t>
  </si>
  <si>
    <t xml:space="preserve">A1-2 : </t>
  </si>
  <si>
    <t xml:space="preserve">A1-3 : </t>
  </si>
  <si>
    <t xml:space="preserve">A2-2: </t>
  </si>
  <si>
    <t>A2-1:</t>
  </si>
  <si>
    <t xml:space="preserve">A3-1: </t>
  </si>
  <si>
    <t xml:space="preserve">A3-2 : </t>
  </si>
  <si>
    <t xml:space="preserve">A3-3 : </t>
  </si>
  <si>
    <t xml:space="preserve">A3-4 : </t>
  </si>
  <si>
    <t xml:space="preserve">A3-4: </t>
  </si>
  <si>
    <t>Présentation du Projet</t>
  </si>
  <si>
    <t>(Méthodes de calcul : à annexer)</t>
  </si>
  <si>
    <t>Méthodologie</t>
  </si>
  <si>
    <t>BUDGET</t>
  </si>
  <si>
    <t>Budget Investissements</t>
  </si>
  <si>
    <t>Budget Fonctionnement</t>
  </si>
  <si>
    <t>Budget TOTAL</t>
  </si>
  <si>
    <t>A11</t>
  </si>
  <si>
    <t>A12</t>
  </si>
  <si>
    <t>A13</t>
  </si>
  <si>
    <t>A21</t>
  </si>
  <si>
    <t>A22</t>
  </si>
  <si>
    <t>A23</t>
  </si>
  <si>
    <t>mois 1</t>
  </si>
  <si>
    <t>mois 2</t>
  </si>
  <si>
    <t>mois 3</t>
  </si>
  <si>
    <t>mois 4</t>
  </si>
  <si>
    <t>mois 5</t>
  </si>
  <si>
    <t>mois 6</t>
  </si>
  <si>
    <t>Budget alloué (en DT)</t>
  </si>
  <si>
    <t>mois 7</t>
  </si>
  <si>
    <t>mois 8</t>
  </si>
  <si>
    <t>mois 9</t>
  </si>
  <si>
    <t>mois 10</t>
  </si>
  <si>
    <t>mois 11</t>
  </si>
  <si>
    <t>mois 12</t>
  </si>
  <si>
    <t>mois 13</t>
  </si>
  <si>
    <t>mois 14</t>
  </si>
  <si>
    <t>mois 15</t>
  </si>
  <si>
    <t>mois 16</t>
  </si>
  <si>
    <t>mois 17</t>
  </si>
  <si>
    <t>mois 18</t>
  </si>
  <si>
    <t>mois 19</t>
  </si>
  <si>
    <t>mois 20</t>
  </si>
  <si>
    <t>mois 21</t>
  </si>
  <si>
    <t>mois 22</t>
  </si>
  <si>
    <t>mois 23</t>
  </si>
  <si>
    <t>mois 24</t>
  </si>
  <si>
    <t>Action ponctuelle</t>
  </si>
  <si>
    <t>Action continue</t>
  </si>
  <si>
    <t>Livraison matériel</t>
  </si>
  <si>
    <t>Rapport</t>
  </si>
  <si>
    <t>Révisée</t>
  </si>
  <si>
    <t>1.1</t>
  </si>
  <si>
    <t>République Tunisienne</t>
  </si>
  <si>
    <t>Tunisie</t>
  </si>
  <si>
    <t>P075809</t>
  </si>
  <si>
    <t>N° 7392 - TUN</t>
  </si>
  <si>
    <t>1.2.</t>
  </si>
  <si>
    <t>1.3.</t>
  </si>
  <si>
    <t>2.1.</t>
  </si>
  <si>
    <t>Seuil de Revue à Priori ( USD)</t>
  </si>
  <si>
    <t>≥ 500.000</t>
  </si>
  <si>
    <t>≥ 5.000.000</t>
  </si>
  <si>
    <t>Seuil de la méthode de PM  (USD)</t>
  </si>
  <si>
    <t>&gt;7.500.000</t>
  </si>
  <si>
    <t xml:space="preserve">  ≤ 7.500.000</t>
  </si>
  <si>
    <t>&gt; 500,000</t>
  </si>
  <si>
    <t>≤500,000</t>
  </si>
  <si>
    <t>&lt; 350,000</t>
  </si>
  <si>
    <t>&lt; 30,000</t>
  </si>
  <si>
    <t>NA</t>
  </si>
  <si>
    <t>Entente directe</t>
  </si>
  <si>
    <t>2.2</t>
  </si>
  <si>
    <r>
      <t xml:space="preserve">Prequalification : </t>
    </r>
    <r>
      <rPr>
        <b/>
        <sz val="10"/>
        <color indexed="12"/>
        <rFont val="Arial"/>
        <family val="2"/>
      </rPr>
      <t>NA</t>
    </r>
  </si>
  <si>
    <t>2.3</t>
  </si>
  <si>
    <r>
      <t xml:space="preserve">Procédure  proposée pour les Composantes des Marchés Communautaires : </t>
    </r>
    <r>
      <rPr>
        <sz val="10"/>
        <rFont val="Arial"/>
      </rPr>
      <t>(conformement aux clauses 3.17 des Directives): se réferer au document d'exécution du Projet à participation Communautaire approuvé par la Banque</t>
    </r>
  </si>
  <si>
    <t>2.4</t>
  </si>
  <si>
    <r>
      <t>Référence du Manuel de Procédures ou du Manuel de Passation des Marchés :</t>
    </r>
    <r>
      <rPr>
        <sz val="10"/>
        <rFont val="Arial"/>
      </rPr>
      <t xml:space="preserve"> </t>
    </r>
    <r>
      <rPr>
        <sz val="10"/>
        <color indexed="30"/>
        <rFont val="Arial"/>
        <family val="2"/>
      </rPr>
      <t>Avril 2006</t>
    </r>
    <r>
      <rPr>
        <sz val="10"/>
        <rFont val="Arial"/>
      </rPr>
      <t xml:space="preserve"> (Manuel de Procédures du PARESII)</t>
    </r>
  </si>
  <si>
    <t>2.5</t>
  </si>
  <si>
    <r>
      <t xml:space="preserve">Tout autre montage de de passation des marchés: </t>
    </r>
    <r>
      <rPr>
        <i/>
        <sz val="10"/>
        <rFont val="Arial"/>
        <family val="2"/>
      </rPr>
      <t>Non Applicable</t>
    </r>
  </si>
  <si>
    <t>2.6</t>
  </si>
  <si>
    <t>3.1.</t>
  </si>
  <si>
    <t>Seuil de Revue à Priori (USD)</t>
  </si>
  <si>
    <t>≥200,000</t>
  </si>
  <si>
    <t>≥100,000</t>
  </si>
  <si>
    <t>Seuil de la méthode de PM (USD)</t>
  </si>
  <si>
    <r>
      <rPr>
        <u/>
        <sz val="10"/>
        <color indexed="30"/>
        <rFont val="Arial"/>
        <family val="2"/>
      </rPr>
      <t>&gt;</t>
    </r>
    <r>
      <rPr>
        <sz val="10"/>
        <color indexed="30"/>
        <rFont val="Arial"/>
        <family val="2"/>
      </rPr>
      <t xml:space="preserve"> 200, 000</t>
    </r>
  </si>
  <si>
    <t>≥  100, 000</t>
  </si>
  <si>
    <t>Tous les contrats qui, de l'avis de la Banque, répondent aux conditions du paragraphe 3,6 des Directives</t>
  </si>
  <si>
    <t>≤ 100, 000</t>
  </si>
  <si>
    <t>Tous les contrats, sur avis de la Banque, indépendamment du seuil</t>
  </si>
  <si>
    <t>Tous contrats indépendamment du seuil</t>
  </si>
  <si>
    <t>Les services de consultants individuels pour des tâches qui correspondent aux conditions du paragraphe 5.1 des Directives</t>
  </si>
  <si>
    <t>3.2.</t>
  </si>
  <si>
    <r>
      <t xml:space="preserve">Liste Restreinte composée uniquement de nationaux: </t>
    </r>
    <r>
      <rPr>
        <sz val="10"/>
        <rFont val="Arial"/>
      </rPr>
      <t xml:space="preserve">La short-liste pour les services de consultants, avec un coût estimatif de moins de </t>
    </r>
    <r>
      <rPr>
        <sz val="10"/>
        <color indexed="12"/>
        <rFont val="Arial"/>
        <family val="2"/>
      </rPr>
      <t>200,000</t>
    </r>
    <r>
      <rPr>
        <sz val="10"/>
        <color indexed="12"/>
        <rFont val="Arial"/>
        <family val="2"/>
      </rPr>
      <t xml:space="preserve"> US$</t>
    </r>
    <r>
      <rPr>
        <sz val="10"/>
        <rFont val="Arial"/>
      </rPr>
      <t xml:space="preserve"> équivalent par contrat, peut comprendre entièrement de consultants nationaux suivant les provisions du parag</t>
    </r>
  </si>
  <si>
    <t>3.3.</t>
  </si>
  <si>
    <r>
      <t xml:space="preserve">Tout autre montage de sélection de consultants: </t>
    </r>
    <r>
      <rPr>
        <i/>
        <sz val="10"/>
        <rFont val="Arial"/>
        <family val="2"/>
      </rPr>
      <t>Non Applicable</t>
    </r>
  </si>
  <si>
    <t>3.4.</t>
  </si>
  <si>
    <t>SFQC (Sélection fondée sur la qualité et le coût )</t>
  </si>
  <si>
    <t>Résultats
(1)</t>
  </si>
  <si>
    <t>Actions
(2)</t>
  </si>
  <si>
    <t>PPM FOURNITURES de biens &amp; SERVICES</t>
  </si>
  <si>
    <t>Les dates à indiquer correspondent à l'achèvement des étapes</t>
  </si>
  <si>
    <t>Projet de Dossier d'Appel d'Offres</t>
  </si>
  <si>
    <t>Appel d'offres</t>
  </si>
  <si>
    <t>Evaluation des Offres</t>
  </si>
  <si>
    <t>Mise au Point du Contrat</t>
  </si>
  <si>
    <t>Exécution du Marché</t>
  </si>
  <si>
    <t>Numéro de l'appel d'offre / consultation</t>
  </si>
  <si>
    <t>Montant Estimatif en        DT  x 1000</t>
  </si>
  <si>
    <t>Montant estimatif en USDx1000</t>
  </si>
  <si>
    <t>Mode de Passation des Marches</t>
  </si>
  <si>
    <t>Examen a priori / a posteriori</t>
  </si>
  <si>
    <t>Specifications Techniques (1)</t>
  </si>
  <si>
    <t>Transmission à la CM</t>
  </si>
  <si>
    <t>Approbation CM</t>
  </si>
  <si>
    <t>Soummission a la BIRD</t>
  </si>
  <si>
    <t>Non-objection</t>
  </si>
  <si>
    <t>Publication de l'AAO dans UNDB on-line
GATEWAY</t>
  </si>
  <si>
    <t>Transmission de l'AAO pour pub. / env.des lettres de cons.</t>
  </si>
  <si>
    <t>Réception et Ouverture des Offres</t>
  </si>
  <si>
    <t>Soummission du rapport a la CM /CDP</t>
  </si>
  <si>
    <t>Approbation de la CM/CDP</t>
  </si>
  <si>
    <t>Plan
vs.
Réalisé</t>
  </si>
  <si>
    <t>Montant du Marché en DT x 1000</t>
  </si>
  <si>
    <t>Notification d'attribution du Marché</t>
  </si>
  <si>
    <t>Signature du Marché</t>
  </si>
  <si>
    <t>Ouverture lettre de crédit / Emission du bon de commande</t>
  </si>
  <si>
    <t>Arrivée Fournitures / date de livraison</t>
  </si>
  <si>
    <t>Réception des Fournitures / date de réception (après vérification)</t>
  </si>
  <si>
    <t>30</t>
  </si>
  <si>
    <t>7</t>
  </si>
  <si>
    <t>3</t>
  </si>
  <si>
    <t>30 - 90</t>
  </si>
  <si>
    <t>Liste des Contracts</t>
  </si>
  <si>
    <t>A posteriori</t>
  </si>
  <si>
    <t>Planifié.</t>
  </si>
  <si>
    <t>Revisé</t>
  </si>
  <si>
    <t>Réalisé</t>
  </si>
  <si>
    <t>PPM Travaux</t>
  </si>
  <si>
    <t xml:space="preserve"> Dossier d'Appel d'Offres</t>
  </si>
  <si>
    <t>Autorisation préalable de l'université (1)</t>
  </si>
  <si>
    <t>Transmission a la CDM/CUM</t>
  </si>
  <si>
    <t xml:space="preserve">Approbation CDM/CUM </t>
  </si>
  <si>
    <t>Réception et ouverture des plis</t>
  </si>
  <si>
    <t>Dépouillement des offres</t>
  </si>
  <si>
    <t>Trsnmission du rapport a la CDM/CUM</t>
  </si>
  <si>
    <t xml:space="preserve">Approbation de la CDM/CUM </t>
  </si>
  <si>
    <t>Montant du Marché en(DT)</t>
  </si>
  <si>
    <t>Notification d'attribution du marché/émission du bon de commande</t>
  </si>
  <si>
    <t>Délai d'exécution</t>
  </si>
  <si>
    <t xml:space="preserve">Réception 
Provisoire </t>
  </si>
  <si>
    <t>Réception 
definitive</t>
  </si>
  <si>
    <t>Avenants</t>
  </si>
  <si>
    <t xml:space="preserve">30 </t>
  </si>
  <si>
    <t>15</t>
  </si>
  <si>
    <t>1</t>
  </si>
  <si>
    <t>60</t>
  </si>
  <si>
    <t>Planifié</t>
  </si>
  <si>
    <t>a posteriori</t>
  </si>
  <si>
    <t>Réalisé*</t>
  </si>
  <si>
    <t>PPM Consultants Qualification du Consultant (QC) &amp; Consultant Individuel (CI) &amp; Selection par Entente Directe (SED)</t>
  </si>
  <si>
    <t>Méthode de Sélection</t>
  </si>
  <si>
    <t>Montant estimatif en DT x 1000</t>
  </si>
  <si>
    <t>Examen a priori ou a posteriori par la Banque</t>
  </si>
  <si>
    <t>Structure responsable</t>
  </si>
  <si>
    <t>BE ou C. Individuel</t>
  </si>
  <si>
    <t>Préparation   des Termes de Références *</t>
  </si>
  <si>
    <t>short List/Choix du consultant ayant les qualifications les plus adéquates (2)</t>
  </si>
  <si>
    <t>Demande d'avis de la CM</t>
  </si>
  <si>
    <t>Avis de la CM sur le rapport de sélection</t>
  </si>
  <si>
    <t>Négociations avec le Consultant retenu</t>
  </si>
  <si>
    <t>Transmission du projet de contrat paraphé à la CM</t>
  </si>
  <si>
    <t xml:space="preserve">Avis de la CM sur le projet de contrat </t>
  </si>
  <si>
    <t>Signature  du Contrat</t>
  </si>
  <si>
    <t>Notification  du Contrat</t>
  </si>
  <si>
    <t>Date de commencement</t>
  </si>
  <si>
    <t>30 jours</t>
  </si>
  <si>
    <t>21</t>
  </si>
  <si>
    <t>10</t>
  </si>
  <si>
    <t>05</t>
  </si>
  <si>
    <t xml:space="preserve">05 </t>
  </si>
  <si>
    <t xml:space="preserve">15 </t>
  </si>
  <si>
    <t xml:space="preserve">10 </t>
  </si>
  <si>
    <t>QC</t>
  </si>
  <si>
    <t>BE</t>
  </si>
  <si>
    <r>
      <t xml:space="preserve">Comité de Suivi: </t>
    </r>
    <r>
      <rPr>
        <i/>
        <sz val="12"/>
        <color rgb="FFFF0000"/>
        <rFont val="Arial"/>
        <family val="2"/>
      </rPr>
      <t>à préciser</t>
    </r>
  </si>
  <si>
    <r>
      <t xml:space="preserve">Comité d'exécution: </t>
    </r>
    <r>
      <rPr>
        <i/>
        <sz val="12"/>
        <color rgb="FFFF0000"/>
        <rFont val="Arial"/>
        <family val="2"/>
      </rPr>
      <t>à préciser</t>
    </r>
  </si>
  <si>
    <t>Calendrier prévisionnel de mise en oeuvre</t>
  </si>
  <si>
    <r>
      <t>WWW. …..</t>
    </r>
    <r>
      <rPr>
        <i/>
        <sz val="10"/>
        <color rgb="FFFF0000"/>
        <rFont val="Arial"/>
        <family val="2"/>
      </rPr>
      <t>Site du projet -s'il y a-</t>
    </r>
  </si>
  <si>
    <r>
      <t>(1)</t>
    </r>
    <r>
      <rPr>
        <sz val="10"/>
        <rFont val="Arial"/>
      </rPr>
      <t>: Indiquer tous les résultats/objectifs de votre projet tels que figurant dans votre Proposition .</t>
    </r>
  </si>
  <si>
    <t>Description des fournitures de biens et services</t>
  </si>
  <si>
    <t>Planifié vs. Révisé vs. Réalisé</t>
  </si>
  <si>
    <t>Plannifié
vs. Révisé
vs. Réalisé</t>
  </si>
  <si>
    <t>Durée normale des étapes en jours</t>
  </si>
  <si>
    <t>Données marchés</t>
  </si>
  <si>
    <t>Non-objection de la BIRD</t>
  </si>
  <si>
    <t>à préciser</t>
  </si>
  <si>
    <t>Préparation du dossier d'appel d'offres</t>
  </si>
  <si>
    <t>Plannifié
 vs. Révisé
vs. Réalisé</t>
  </si>
  <si>
    <t>Montant estimatif en USD x1000</t>
  </si>
  <si>
    <t>Description des Travaux</t>
  </si>
  <si>
    <t>Liste des marchés de travaux</t>
  </si>
  <si>
    <t>Données des marchés</t>
  </si>
  <si>
    <t>Appel d'offres et Evaluation</t>
  </si>
  <si>
    <t>Approbation du Marché et Exécution</t>
  </si>
  <si>
    <t>Démarrage des travaux</t>
  </si>
  <si>
    <t>Montant definitif du Marché</t>
  </si>
  <si>
    <t>(1) : Inscrire au niveau de la ligne réservée à la planification (ici le 02-05-2010) la date de démarrage de la procédure; les dates de chacune des étapes ultérieures seront automatiquement calculées (au moyen de macro pré établies). Il est vivement conseillé de ne pas remplir les cases correspondantes. Sinon, cette manipulation annulera toutes les macros.</t>
  </si>
  <si>
    <t>* : Les dates à indiquer correspondent à l'achèvement des étapes</t>
  </si>
  <si>
    <t>Durée normale des étapes
(en jours)</t>
  </si>
  <si>
    <t>Montant estimatif 
en USD x 1000</t>
  </si>
  <si>
    <r>
      <t>Publication de la demande de manifestions d'intérêt</t>
    </r>
    <r>
      <rPr>
        <sz val="10"/>
        <rFont val="Times New Roman"/>
        <family val="1"/>
      </rPr>
      <t xml:space="preserve"> </t>
    </r>
    <r>
      <rPr>
        <b/>
        <sz val="10"/>
        <rFont val="Times New Roman"/>
        <family val="1"/>
      </rPr>
      <t>(1)</t>
    </r>
  </si>
  <si>
    <t>Transmission des lettres d'Invitation/
demande de proposition Tech et Financ</t>
  </si>
  <si>
    <t xml:space="preserve">Date d'achèvement </t>
  </si>
  <si>
    <t>Dépenses engagées à ce jour
(préciser date)</t>
  </si>
  <si>
    <t>Mode applicable exclusivement si la revue préalable de la BM n'est pas requise (Cf.conditions en feuille "Données générales Prêt 7392/TN")</t>
  </si>
  <si>
    <t>Exemple</t>
  </si>
  <si>
    <t>Montant estimé en DT</t>
  </si>
  <si>
    <t>Montant estimé en USD</t>
  </si>
  <si>
    <t>Résultats attendus/ Description des activités</t>
  </si>
  <si>
    <r>
      <t>(2)</t>
    </r>
    <r>
      <rPr>
        <sz val="10"/>
        <rFont val="Arial"/>
      </rPr>
      <t>: Pour chaque résultat attendu (ou objectif), énumérer les actions ou marchés nécessaires pour sa réalisation; Il s'agit principalement de marchés de fournitures,consultants et travaux.</t>
    </r>
  </si>
  <si>
    <t>Plan de Mise en Œuvre -PMO-
(3)</t>
  </si>
  <si>
    <r>
      <t>(4)</t>
    </r>
    <r>
      <rPr>
        <sz val="10"/>
        <rFont val="Arial"/>
      </rPr>
      <t xml:space="preserve"> Répartir le budget sur les deux années d'exécution.</t>
    </r>
  </si>
  <si>
    <t>Budget Total
en DT*1000</t>
  </si>
  <si>
    <t>Année 1</t>
  </si>
  <si>
    <t>Année 2</t>
  </si>
  <si>
    <t>Estimation budgétaire
(4)</t>
  </si>
  <si>
    <r>
      <t>(3)</t>
    </r>
    <r>
      <rPr>
        <sz val="10"/>
        <rFont val="Arial"/>
      </rPr>
      <t>: le plan de mise en œuvre précise l'enchainement des actions et des marchés correspondant pendant la durée totale du projet. Le mois 1 correspond au premier mois suivant la date de la signature de la convention/réallocation des fonds du PARESII .</t>
    </r>
  </si>
  <si>
    <t>CI</t>
  </si>
  <si>
    <t>88.50</t>
  </si>
  <si>
    <t>64.90</t>
  </si>
  <si>
    <t>Formation du personnel existant</t>
  </si>
  <si>
    <t>BEPP</t>
  </si>
  <si>
    <t>203</t>
  </si>
  <si>
    <t xml:space="preserve">Développement d'une solution de système statistique clef en main </t>
  </si>
  <si>
    <t>200</t>
  </si>
  <si>
    <t>prévue</t>
  </si>
  <si>
    <t>147</t>
  </si>
  <si>
    <t>145</t>
  </si>
  <si>
    <r>
      <t xml:space="preserve">Plan de Mise en Œuvre de </t>
    </r>
    <r>
      <rPr>
        <sz val="14"/>
        <color rgb="FFFF0000"/>
        <rFont val="Arial"/>
        <family val="2"/>
      </rPr>
      <t/>
    </r>
  </si>
  <si>
    <t>Recrutement d'experts pour une mission de suivi et d'évaluation</t>
  </si>
  <si>
    <t>25</t>
  </si>
  <si>
    <t>18</t>
  </si>
  <si>
    <r>
      <t xml:space="preserve">Deuxième Projet d'Appui à la Réforme de l'Enseignement Supérieur (PARES II) / Composante 2
Sous Composante </t>
    </r>
    <r>
      <rPr>
        <i/>
        <sz val="10"/>
        <color rgb="FFFF0000"/>
        <rFont val="Arial"/>
        <family val="2"/>
      </rPr>
      <t>2.5</t>
    </r>
    <r>
      <rPr>
        <sz val="10"/>
        <color indexed="12"/>
        <rFont val="Arial"/>
        <family val="2"/>
      </rPr>
      <t xml:space="preserve"> </t>
    </r>
    <r>
      <rPr>
        <i/>
        <sz val="10"/>
        <color rgb="FFFF0000"/>
        <rFont val="Arial"/>
        <family val="2"/>
      </rPr>
      <t>Renforcement des capacités de gestion du projet/ 2.5.1. Formation des cadres du BEPP et renforcement de ses capacités au niveau central et au niveau des universités</t>
    </r>
  </si>
  <si>
    <t>Original:  25 mai 2006</t>
  </si>
  <si>
    <t>Revision 1: 01 Décembre 2008 (Fournitures et Travaux)</t>
  </si>
  <si>
    <t xml:space="preserve">Revision 2: 25 Mai 2009 (Consultants) </t>
  </si>
  <si>
    <t>13 juillet 2006</t>
  </si>
  <si>
    <t>Budget Prévisionnel (DT)</t>
  </si>
  <si>
    <t>ED</t>
  </si>
  <si>
    <t>Recrutement d’un bureau d'études pour une mission d’assistance technique au profit du BEPP et des observatoires</t>
  </si>
  <si>
    <r>
      <t>TITRE DU PROJET:</t>
    </r>
    <r>
      <rPr>
        <i/>
        <sz val="14"/>
        <color rgb="FFFF0000"/>
        <rFont val="Arial"/>
        <family val="2"/>
      </rPr>
      <t xml:space="preserve"> à compléter</t>
    </r>
  </si>
  <si>
    <r>
      <t xml:space="preserve">Coordonateur: </t>
    </r>
    <r>
      <rPr>
        <i/>
        <sz val="12"/>
        <color rgb="FFFF0000"/>
        <rFont val="Arial"/>
        <family val="2"/>
      </rPr>
      <t>à compléter</t>
    </r>
  </si>
  <si>
    <r>
      <t xml:space="preserve">Composante 3 </t>
    </r>
    <r>
      <rPr>
        <i/>
        <sz val="12"/>
        <color rgb="FFFF0000"/>
        <rFont val="Arial"/>
        <family val="2"/>
      </rPr>
      <t>(Préciser Volet 1 ou Volet 2)</t>
    </r>
  </si>
  <si>
    <r>
      <t xml:space="preserve">TABLEAU SYNTHETIQUE DU PROJET: </t>
    </r>
    <r>
      <rPr>
        <i/>
        <sz val="18"/>
        <color rgb="FFFF0000"/>
        <rFont val="Arial"/>
        <family val="2"/>
      </rPr>
      <t xml:space="preserve">A COMPLETER </t>
    </r>
  </si>
  <si>
    <t>Année 3 (Selon les projets)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</si>
</sst>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Red]0"/>
    <numFmt numFmtId="166" formatCode="d/m/yy"/>
    <numFmt numFmtId="167" formatCode="[$-1010000]d/m/yyyy;@"/>
    <numFmt numFmtId="168" formatCode="dd/mm/yy;@"/>
  </numFmts>
  <fonts count="99">
    <font>
      <sz val="10"/>
      <name val="Arial"/>
    </font>
    <font>
      <b/>
      <sz val="10"/>
      <name val="Arial"/>
      <family val="2"/>
    </font>
    <font>
      <b/>
      <sz val="14"/>
      <name val="Arial"/>
      <family val="2"/>
    </font>
    <font>
      <sz val="8"/>
      <name val="Arial"/>
      <family val="2"/>
    </font>
    <font>
      <u/>
      <sz val="10"/>
      <color indexed="12"/>
      <name val="Arial"/>
      <family val="2"/>
    </font>
    <font>
      <sz val="10"/>
      <name val="Arial"/>
      <family val="2"/>
    </font>
    <font>
      <i/>
      <sz val="10"/>
      <name val="Arial"/>
      <family val="2"/>
    </font>
    <font>
      <sz val="10"/>
      <name val="Arial"/>
      <family val="2"/>
    </font>
    <font>
      <u/>
      <sz val="10"/>
      <color theme="10"/>
      <name val="Arial"/>
      <family val="2"/>
    </font>
    <font>
      <sz val="10"/>
      <color indexed="12"/>
      <name val="Arial"/>
      <family val="2"/>
    </font>
    <font>
      <i/>
      <sz val="10"/>
      <color rgb="FFFF0000"/>
      <name val="Arial"/>
      <family val="2"/>
    </font>
    <font>
      <b/>
      <sz val="10"/>
      <color indexed="12"/>
      <name val="Arial"/>
      <family val="2"/>
    </font>
    <font>
      <b/>
      <sz val="14"/>
      <color indexed="12"/>
      <name val="Comic Sans MS"/>
      <family val="4"/>
    </font>
    <font>
      <b/>
      <sz val="11"/>
      <color indexed="12"/>
      <name val="Comic Sans MS"/>
      <family val="4"/>
    </font>
    <font>
      <b/>
      <sz val="12"/>
      <color rgb="FF0000FF"/>
      <name val="Arial"/>
      <family val="2"/>
    </font>
    <font>
      <b/>
      <sz val="12"/>
      <color rgb="FF000000"/>
      <name val="Arial"/>
      <family val="2"/>
    </font>
    <font>
      <b/>
      <sz val="14"/>
      <color rgb="FF0000FF"/>
      <name val="Arial"/>
      <family val="2"/>
    </font>
    <font>
      <sz val="10"/>
      <name val="Calibri"/>
      <family val="2"/>
    </font>
    <font>
      <sz val="11"/>
      <name val="Calibri"/>
      <family val="2"/>
    </font>
    <font>
      <b/>
      <sz val="11"/>
      <name val="Calibri"/>
      <family val="2"/>
    </font>
    <font>
      <b/>
      <sz val="16"/>
      <color rgb="FFFF0000"/>
      <name val="Calibri"/>
      <family val="2"/>
    </font>
    <font>
      <i/>
      <sz val="11"/>
      <name val="Calibri"/>
      <family val="2"/>
    </font>
    <font>
      <b/>
      <sz val="12"/>
      <name val="Calibri"/>
      <family val="2"/>
    </font>
    <font>
      <b/>
      <sz val="16"/>
      <name val="Calibri"/>
      <family val="2"/>
    </font>
    <font>
      <sz val="9"/>
      <color rgb="FF0000FF"/>
      <name val="Calibri"/>
      <family val="2"/>
    </font>
    <font>
      <sz val="9"/>
      <name val="Calibri"/>
      <family val="2"/>
    </font>
    <font>
      <sz val="11"/>
      <color rgb="FF0000FF"/>
      <name val="Calibri"/>
      <family val="2"/>
    </font>
    <font>
      <u/>
      <sz val="11"/>
      <color rgb="FFFF0000"/>
      <name val="Calibri"/>
      <family val="2"/>
    </font>
    <font>
      <b/>
      <sz val="11"/>
      <color rgb="FFFF0000"/>
      <name val="Calibri"/>
      <family val="2"/>
    </font>
    <font>
      <sz val="10"/>
      <name val="Symbol"/>
      <family val="1"/>
      <charset val="2"/>
    </font>
    <font>
      <sz val="10"/>
      <color rgb="FF218326"/>
      <name val="Calibri"/>
      <family val="2"/>
    </font>
    <font>
      <u/>
      <sz val="10"/>
      <color rgb="FFFF0000"/>
      <name val="Calibri"/>
      <family val="2"/>
    </font>
    <font>
      <sz val="10"/>
      <color rgb="FFFF0000"/>
      <name val="Calibri"/>
      <family val="2"/>
    </font>
    <font>
      <b/>
      <i/>
      <sz val="11"/>
      <color rgb="FF0000FF"/>
      <name val="Calibri"/>
      <family val="2"/>
    </font>
    <font>
      <b/>
      <sz val="11"/>
      <color rgb="FF0000FF"/>
      <name val="Calibri"/>
      <family val="2"/>
    </font>
    <font>
      <b/>
      <sz val="11"/>
      <color rgb="FF218326"/>
      <name val="Calibri"/>
      <family val="2"/>
    </font>
    <font>
      <i/>
      <sz val="11"/>
      <color rgb="FF218326"/>
      <name val="Calibri"/>
      <family val="2"/>
    </font>
    <font>
      <sz val="8"/>
      <name val="Calibri"/>
      <family val="2"/>
    </font>
    <font>
      <sz val="11"/>
      <color rgb="FFFF0000"/>
      <name val="Calibri"/>
      <family val="2"/>
    </font>
    <font>
      <b/>
      <sz val="10"/>
      <name val="Calibri"/>
      <family val="2"/>
    </font>
    <font>
      <sz val="11"/>
      <color rgb="FF00B050"/>
      <name val="Calibri"/>
      <family val="2"/>
    </font>
    <font>
      <sz val="11"/>
      <name val="Symbol"/>
      <family val="1"/>
      <charset val="2"/>
    </font>
    <font>
      <b/>
      <sz val="14"/>
      <name val="Calibri"/>
      <family val="2"/>
    </font>
    <font>
      <b/>
      <sz val="10"/>
      <color rgb="FFFF0000"/>
      <name val="Calibri"/>
      <family val="2"/>
    </font>
    <font>
      <sz val="12"/>
      <name val="Calibri"/>
      <family val="2"/>
    </font>
    <font>
      <b/>
      <sz val="18"/>
      <color rgb="FF0000FF"/>
      <name val="Arial"/>
      <family val="2"/>
    </font>
    <font>
      <i/>
      <sz val="10"/>
      <color rgb="FF0000FF"/>
      <name val="Arial"/>
      <family val="2"/>
    </font>
    <font>
      <b/>
      <sz val="12"/>
      <name val="Arial"/>
      <family val="2"/>
    </font>
    <font>
      <b/>
      <sz val="12"/>
      <color rgb="FFFF0000"/>
      <name val="Arial"/>
      <family val="2"/>
    </font>
    <font>
      <b/>
      <sz val="11"/>
      <name val="Arial"/>
      <family val="2"/>
    </font>
    <font>
      <sz val="14"/>
      <color rgb="FFFF0000"/>
      <name val="Arial"/>
      <family val="2"/>
    </font>
    <font>
      <i/>
      <sz val="14"/>
      <color rgb="FFFF0000"/>
      <name val="Arial"/>
      <family val="2"/>
    </font>
    <font>
      <b/>
      <sz val="9"/>
      <name val="Arial"/>
      <family val="2"/>
    </font>
    <font>
      <sz val="12"/>
      <color indexed="12"/>
      <name val="Times New Roman"/>
      <family val="1"/>
    </font>
    <font>
      <i/>
      <sz val="10"/>
      <color indexed="10"/>
      <name val="Arial"/>
      <family val="2"/>
    </font>
    <font>
      <sz val="10"/>
      <color indexed="30"/>
      <name val="Arial"/>
      <family val="2"/>
    </font>
    <font>
      <sz val="10"/>
      <color rgb="FF0070C0"/>
      <name val="Arial"/>
      <family val="2"/>
    </font>
    <font>
      <u/>
      <sz val="10"/>
      <color indexed="30"/>
      <name val="Arial"/>
      <family val="2"/>
    </font>
    <font>
      <b/>
      <sz val="20"/>
      <color indexed="12"/>
      <name val="Comic Sans MS"/>
      <family val="4"/>
    </font>
    <font>
      <sz val="12"/>
      <name val="Times New Roman"/>
      <family val="1"/>
    </font>
    <font>
      <i/>
      <sz val="12"/>
      <color indexed="10"/>
      <name val="Times New Roman"/>
      <family val="1"/>
    </font>
    <font>
      <b/>
      <sz val="12"/>
      <name val="Times New Roman"/>
      <family val="1"/>
    </font>
    <font>
      <sz val="10"/>
      <name val="Times New Roman"/>
      <family val="1"/>
    </font>
    <font>
      <sz val="10"/>
      <name val="Arial Black"/>
      <family val="2"/>
    </font>
    <font>
      <sz val="8"/>
      <name val="Times New Roman"/>
      <family val="1"/>
    </font>
    <font>
      <sz val="8"/>
      <name val="@Arial Unicode MS"/>
    </font>
    <font>
      <sz val="7"/>
      <name val="Arial"/>
      <family val="2"/>
    </font>
    <font>
      <sz val="11"/>
      <name val="Times New Roman"/>
      <family val="1"/>
    </font>
    <font>
      <sz val="13"/>
      <name val="Times New Roman"/>
      <family val="1"/>
    </font>
    <font>
      <sz val="14"/>
      <color indexed="12"/>
      <name val="Comic Sans MS"/>
      <family val="4"/>
    </font>
    <font>
      <b/>
      <sz val="10"/>
      <name val="Times New Roman"/>
      <family val="1"/>
    </font>
    <font>
      <b/>
      <sz val="12"/>
      <name val="Times New Roman"/>
      <family val="1"/>
      <charset val="178"/>
    </font>
    <font>
      <sz val="12"/>
      <name val="Times New Roman"/>
      <family val="1"/>
      <charset val="178"/>
    </font>
    <font>
      <b/>
      <sz val="9"/>
      <name val="Arial Black"/>
      <family val="2"/>
      <charset val="178"/>
    </font>
    <font>
      <sz val="9"/>
      <name val="Arial"/>
      <family val="2"/>
    </font>
    <font>
      <b/>
      <sz val="8"/>
      <name val="Arial Black"/>
      <family val="2"/>
      <charset val="178"/>
    </font>
    <font>
      <b/>
      <sz val="12"/>
      <name val="Arial Black"/>
      <family val="2"/>
      <charset val="178"/>
    </font>
    <font>
      <b/>
      <sz val="10"/>
      <name val="Times New Roman"/>
      <family val="1"/>
      <charset val="178"/>
    </font>
    <font>
      <sz val="10"/>
      <name val="Times New Roman"/>
      <family val="1"/>
      <charset val="178"/>
    </font>
    <font>
      <sz val="7"/>
      <name val="Times New Roman"/>
      <family val="1"/>
    </font>
    <font>
      <sz val="18"/>
      <color indexed="10"/>
      <name val="Arial"/>
      <family val="2"/>
    </font>
    <font>
      <b/>
      <sz val="11"/>
      <name val="Times New Roman"/>
      <family val="1"/>
    </font>
    <font>
      <sz val="11"/>
      <name val="Arial"/>
      <family val="2"/>
    </font>
    <font>
      <sz val="10"/>
      <color indexed="8"/>
      <name val="Times New Roman"/>
      <family val="1"/>
    </font>
    <font>
      <sz val="12"/>
      <name val="Arial"/>
      <family val="2"/>
    </font>
    <font>
      <i/>
      <sz val="12"/>
      <color rgb="FFFF0000"/>
      <name val="Arial"/>
      <family val="2"/>
    </font>
    <font>
      <sz val="8"/>
      <color rgb="FFFFFF00"/>
      <name val="Times New Roman"/>
      <family val="1"/>
    </font>
    <font>
      <b/>
      <sz val="8"/>
      <name val="Times New Roman"/>
      <family val="1"/>
    </font>
    <font>
      <b/>
      <sz val="8"/>
      <name val="Arial"/>
      <family val="2"/>
    </font>
    <font>
      <b/>
      <i/>
      <sz val="12"/>
      <name val="Times New Roman"/>
      <family val="1"/>
    </font>
    <font>
      <b/>
      <sz val="20"/>
      <color indexed="12"/>
      <name val="Calibri"/>
      <family val="2"/>
      <scheme val="minor"/>
    </font>
    <font>
      <b/>
      <sz val="7"/>
      <name val="Arial"/>
      <family val="2"/>
    </font>
    <font>
      <i/>
      <sz val="18"/>
      <color rgb="FFFF0000"/>
      <name val="Arial"/>
      <family val="2"/>
    </font>
    <font>
      <b/>
      <sz val="9"/>
      <name val="Times New Roman"/>
      <family val="1"/>
      <charset val="178"/>
    </font>
    <font>
      <b/>
      <sz val="9"/>
      <name val="Times New Roman"/>
      <family val="1"/>
    </font>
    <font>
      <sz val="10"/>
      <name val="Calibri"/>
      <family val="2"/>
      <scheme val="minor"/>
    </font>
    <font>
      <b/>
      <sz val="14"/>
      <color indexed="12"/>
      <name val="Calibri"/>
      <family val="2"/>
      <scheme val="minor"/>
    </font>
    <font>
      <b/>
      <sz val="11"/>
      <color indexed="12"/>
      <name val="Calibri"/>
      <family val="2"/>
      <scheme val="minor"/>
    </font>
    <font>
      <b/>
      <sz val="20"/>
      <color rgb="FF0000FF"/>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rgb="FFECF1F8"/>
        <bgColor indexed="64"/>
      </patternFill>
    </fill>
    <fill>
      <patternFill patternType="solid">
        <fgColor rgb="FFFFFF00"/>
        <bgColor indexed="64"/>
      </patternFill>
    </fill>
    <fill>
      <patternFill patternType="solid">
        <fgColor rgb="FFFF0000"/>
        <bgColor indexed="64"/>
      </patternFill>
    </fill>
    <fill>
      <patternFill patternType="solid">
        <fgColor rgb="FF0000FF"/>
        <bgColor indexed="64"/>
      </patternFill>
    </fill>
    <fill>
      <patternFill patternType="solid">
        <fgColor rgb="FF00B050"/>
        <bgColor indexed="64"/>
      </patternFill>
    </fill>
    <fill>
      <patternFill patternType="solid">
        <fgColor rgb="FFFFFFCC"/>
        <bgColor indexed="64"/>
      </patternFill>
    </fill>
    <fill>
      <patternFill patternType="solid">
        <fgColor theme="0"/>
        <bgColor indexed="64"/>
      </patternFill>
    </fill>
    <fill>
      <patternFill patternType="solid">
        <fgColor rgb="FF92D050"/>
        <bgColor indexed="64"/>
      </patternFill>
    </fill>
    <fill>
      <patternFill patternType="solid">
        <fgColor rgb="FF88F88B"/>
        <bgColor indexed="64"/>
      </patternFill>
    </fill>
    <fill>
      <patternFill patternType="solid">
        <fgColor rgb="FFD4DFF8"/>
        <bgColor indexed="64"/>
      </patternFill>
    </fill>
    <fill>
      <patternFill patternType="solid">
        <fgColor rgb="FF8CAAEC"/>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ck">
        <color auto="1"/>
      </bottom>
      <diagonal/>
    </border>
    <border>
      <left/>
      <right/>
      <top style="medium">
        <color auto="1"/>
      </top>
      <bottom style="thick">
        <color auto="1"/>
      </bottom>
      <diagonal/>
    </border>
    <border>
      <left style="thin">
        <color auto="1"/>
      </left>
      <right style="thin">
        <color auto="1"/>
      </right>
      <top style="thick">
        <color auto="1"/>
      </top>
      <bottom style="thin">
        <color auto="1"/>
      </bottom>
      <diagonal/>
    </border>
    <border>
      <left/>
      <right style="thin">
        <color auto="1"/>
      </right>
      <top style="thick">
        <color auto="1"/>
      </top>
      <bottom style="thin">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thin">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diagonal/>
    </border>
  </borders>
  <cellStyleXfs count="8">
    <xf numFmtId="0" fontId="0" fillId="0" borderId="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cellStyleXfs>
  <cellXfs count="741">
    <xf numFmtId="0" fontId="0" fillId="0" borderId="0" xfId="0"/>
    <xf numFmtId="0" fontId="0" fillId="0" borderId="0" xfId="0" applyAlignment="1">
      <alignment wrapText="1"/>
    </xf>
    <xf numFmtId="0" fontId="0" fillId="0" borderId="1" xfId="0" applyBorder="1"/>
    <xf numFmtId="0" fontId="0" fillId="0" borderId="0" xfId="0" applyAlignment="1">
      <alignment horizontal="left" vertical="top" wrapText="1"/>
    </xf>
    <xf numFmtId="0" fontId="1" fillId="0" borderId="0" xfId="0" applyFont="1" applyAlignment="1">
      <alignment horizontal="centerContinuous"/>
    </xf>
    <xf numFmtId="15" fontId="0" fillId="0" borderId="0" xfId="0" applyNumberFormat="1"/>
    <xf numFmtId="15" fontId="0" fillId="0" borderId="1" xfId="0" applyNumberFormat="1" applyBorder="1"/>
    <xf numFmtId="0" fontId="3" fillId="0" borderId="0" xfId="0" applyFont="1" applyFill="1" applyBorder="1"/>
    <xf numFmtId="14" fontId="0" fillId="0" borderId="0" xfId="0" applyNumberFormat="1"/>
    <xf numFmtId="0" fontId="1" fillId="0" borderId="0" xfId="0" applyFont="1" applyAlignment="1"/>
    <xf numFmtId="0" fontId="5" fillId="0" borderId="1" xfId="0" applyFont="1" applyBorder="1"/>
    <xf numFmtId="0" fontId="5" fillId="0" borderId="0" xfId="0" applyFont="1"/>
    <xf numFmtId="0" fontId="0" fillId="0" borderId="0" xfId="0" applyBorder="1"/>
    <xf numFmtId="0" fontId="4" fillId="0" borderId="0" xfId="3" applyAlignment="1" applyProtection="1"/>
    <xf numFmtId="0" fontId="4" fillId="0" borderId="0" xfId="3" applyAlignment="1" applyProtection="1">
      <alignment horizontal="left"/>
    </xf>
    <xf numFmtId="0" fontId="0" fillId="0" borderId="0" xfId="0" applyAlignment="1">
      <alignment horizontal="center"/>
    </xf>
    <xf numFmtId="0" fontId="13" fillId="0" borderId="0" xfId="0" applyFont="1" applyBorder="1" applyAlignment="1">
      <alignment horizontal="center"/>
    </xf>
    <xf numFmtId="0" fontId="12" fillId="0" borderId="0" xfId="0" applyFont="1" applyBorder="1" applyAlignment="1">
      <alignment horizontal="center"/>
    </xf>
    <xf numFmtId="15" fontId="0" fillId="0" borderId="0" xfId="0" applyNumberFormat="1" applyBorder="1"/>
    <xf numFmtId="0" fontId="1" fillId="0" borderId="0" xfId="0" applyFont="1" applyBorder="1" applyAlignment="1">
      <alignment wrapText="1"/>
    </xf>
    <xf numFmtId="15" fontId="1" fillId="0" borderId="0" xfId="0" applyNumberFormat="1" applyFont="1" applyBorder="1" applyAlignment="1">
      <alignment wrapText="1"/>
    </xf>
    <xf numFmtId="0" fontId="0" fillId="0" borderId="0" xfId="0" applyBorder="1" applyAlignment="1">
      <alignment wrapText="1"/>
    </xf>
    <xf numFmtId="0" fontId="14" fillId="0" borderId="0" xfId="0" applyFont="1" applyAlignment="1">
      <alignment horizontal="center" readingOrder="2"/>
    </xf>
    <xf numFmtId="0" fontId="15" fillId="0" borderId="0" xfId="0" applyFont="1" applyAlignment="1">
      <alignment horizontal="center" readingOrder="2"/>
    </xf>
    <xf numFmtId="15" fontId="16" fillId="0" borderId="0" xfId="0" applyNumberFormat="1" applyFont="1" applyBorder="1"/>
    <xf numFmtId="0" fontId="3" fillId="0" borderId="1" xfId="0" applyFont="1" applyBorder="1"/>
    <xf numFmtId="0" fontId="22" fillId="0" borderId="9" xfId="0" applyFont="1" applyBorder="1" applyAlignment="1">
      <alignment horizontal="center" wrapText="1"/>
    </xf>
    <xf numFmtId="0" fontId="0" fillId="0" borderId="9" xfId="0" applyBorder="1" applyAlignment="1">
      <alignment wrapText="1"/>
    </xf>
    <xf numFmtId="0" fontId="0" fillId="0" borderId="10" xfId="0" applyBorder="1" applyAlignment="1">
      <alignment wrapText="1"/>
    </xf>
    <xf numFmtId="0" fontId="22" fillId="0" borderId="14" xfId="0" applyFont="1" applyBorder="1" applyAlignment="1">
      <alignment horizontal="center" wrapText="1"/>
    </xf>
    <xf numFmtId="0" fontId="0" fillId="0" borderId="13" xfId="0" applyBorder="1" applyAlignment="1">
      <alignment wrapText="1"/>
    </xf>
    <xf numFmtId="0" fontId="18" fillId="0" borderId="14" xfId="0" applyFont="1" applyBorder="1" applyAlignment="1">
      <alignment horizontal="center" vertical="top" wrapText="1"/>
    </xf>
    <xf numFmtId="0" fontId="18" fillId="0" borderId="13" xfId="0" applyFont="1" applyBorder="1" applyAlignment="1">
      <alignment horizontal="center" vertical="top" wrapText="1"/>
    </xf>
    <xf numFmtId="0" fontId="28" fillId="0" borderId="9" xfId="0" applyFont="1" applyBorder="1" applyAlignment="1">
      <alignment horizontal="center" wrapText="1"/>
    </xf>
    <xf numFmtId="0" fontId="17" fillId="0" borderId="14" xfId="0" applyFont="1" applyBorder="1" applyAlignment="1">
      <alignment horizontal="center" wrapText="1"/>
    </xf>
    <xf numFmtId="0" fontId="32" fillId="0" borderId="14" xfId="0" applyFont="1" applyBorder="1" applyAlignment="1">
      <alignment horizontal="center" wrapText="1"/>
    </xf>
    <xf numFmtId="0" fontId="0" fillId="0" borderId="9" xfId="0" applyBorder="1" applyAlignment="1">
      <alignment vertical="top" wrapText="1"/>
    </xf>
    <xf numFmtId="0" fontId="0" fillId="0" borderId="10" xfId="0" applyBorder="1" applyAlignment="1">
      <alignment vertical="top" wrapText="1"/>
    </xf>
    <xf numFmtId="0" fontId="17" fillId="0" borderId="14" xfId="0" applyFont="1" applyBorder="1" applyAlignment="1">
      <alignment horizontal="justify" vertical="top" wrapText="1"/>
    </xf>
    <xf numFmtId="0" fontId="0" fillId="0" borderId="13" xfId="0" applyBorder="1" applyAlignment="1">
      <alignment vertical="top" wrapText="1"/>
    </xf>
    <xf numFmtId="0" fontId="22" fillId="0" borderId="14" xfId="0" applyFont="1" applyBorder="1" applyAlignment="1">
      <alignment horizontal="center" vertical="center" wrapText="1"/>
    </xf>
    <xf numFmtId="0" fontId="18" fillId="0" borderId="14" xfId="0" applyFont="1" applyBorder="1" applyAlignment="1">
      <alignment horizontal="center" vertical="center" wrapText="1"/>
    </xf>
    <xf numFmtId="0" fontId="24" fillId="0" borderId="14" xfId="0" applyFont="1" applyBorder="1" applyAlignment="1">
      <alignment horizontal="center" vertical="center" wrapText="1"/>
    </xf>
    <xf numFmtId="0" fontId="2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0" fillId="0" borderId="13" xfId="0" applyBorder="1" applyAlignment="1">
      <alignment horizontal="center" vertical="center" wrapText="1"/>
    </xf>
    <xf numFmtId="17" fontId="26" fillId="0" borderId="13"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28"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30" fillId="0" borderId="14" xfId="0" applyFont="1" applyBorder="1" applyAlignment="1">
      <alignment horizontal="center" vertical="center" wrapText="1"/>
    </xf>
    <xf numFmtId="0" fontId="32" fillId="0" borderId="14" xfId="0" applyFont="1" applyBorder="1" applyAlignment="1">
      <alignment horizontal="center" vertical="center" wrapText="1"/>
    </xf>
    <xf numFmtId="0" fontId="21" fillId="0" borderId="9" xfId="0" applyFont="1" applyBorder="1" applyAlignment="1">
      <alignment horizontal="center" vertical="center" wrapText="1"/>
    </xf>
    <xf numFmtId="0" fontId="29" fillId="0" borderId="14" xfId="0" applyFont="1" applyBorder="1" applyAlignment="1">
      <alignment horizontal="center" vertical="center" wrapText="1"/>
    </xf>
    <xf numFmtId="0" fontId="31" fillId="0" borderId="14" xfId="0" applyFont="1" applyBorder="1" applyAlignment="1">
      <alignment horizontal="center" vertical="center" wrapText="1"/>
    </xf>
    <xf numFmtId="0" fontId="0" fillId="0" borderId="14" xfId="0" applyBorder="1" applyAlignment="1">
      <alignment horizontal="center" vertical="center" wrapText="1"/>
    </xf>
    <xf numFmtId="0" fontId="19" fillId="0" borderId="1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9" xfId="0" applyFont="1" applyBorder="1" applyAlignment="1">
      <alignment horizontal="center" vertical="center" wrapText="1"/>
    </xf>
    <xf numFmtId="0" fontId="37" fillId="0" borderId="14" xfId="0" applyFont="1" applyBorder="1" applyAlignment="1">
      <alignment horizontal="center" vertical="center" wrapText="1"/>
    </xf>
    <xf numFmtId="0" fontId="0" fillId="0" borderId="9" xfId="0" applyBorder="1" applyAlignment="1">
      <alignment horizontal="center" vertical="center" wrapText="1"/>
    </xf>
    <xf numFmtId="9" fontId="17" fillId="0" borderId="14" xfId="0" applyNumberFormat="1" applyFont="1" applyBorder="1" applyAlignment="1">
      <alignment horizontal="center" vertical="center" wrapText="1"/>
    </xf>
    <xf numFmtId="0" fontId="0" fillId="0" borderId="10" xfId="0" applyBorder="1" applyAlignment="1">
      <alignment horizontal="center" vertical="center" wrapText="1"/>
    </xf>
    <xf numFmtId="0" fontId="20" fillId="0" borderId="8" xfId="0" applyFont="1" applyBorder="1" applyAlignment="1">
      <alignment horizontal="center" vertical="top" wrapText="1"/>
    </xf>
    <xf numFmtId="0" fontId="20" fillId="0" borderId="9" xfId="0" applyFont="1" applyBorder="1" applyAlignment="1">
      <alignment horizontal="center" vertical="top" wrapText="1"/>
    </xf>
    <xf numFmtId="0" fontId="28" fillId="0" borderId="9" xfId="0" applyFont="1" applyBorder="1" applyAlignment="1">
      <alignment horizontal="center" vertical="top" wrapText="1"/>
    </xf>
    <xf numFmtId="0" fontId="21" fillId="0" borderId="9" xfId="0" applyFont="1" applyBorder="1" applyAlignment="1">
      <alignment vertical="top" wrapText="1"/>
    </xf>
    <xf numFmtId="0" fontId="19" fillId="0" borderId="14" xfId="0" applyFont="1" applyBorder="1" applyAlignment="1">
      <alignment horizontal="center" vertical="top" wrapText="1"/>
    </xf>
    <xf numFmtId="0" fontId="21" fillId="0" borderId="13" xfId="0" applyFont="1" applyBorder="1" applyAlignment="1">
      <alignment horizontal="center" vertical="top" wrapText="1"/>
    </xf>
    <xf numFmtId="0" fontId="29" fillId="0" borderId="14" xfId="0" applyFont="1" applyBorder="1" applyAlignment="1">
      <alignment horizontal="justify" wrapText="1"/>
    </xf>
    <xf numFmtId="0" fontId="17" fillId="0" borderId="13" xfId="0" applyFont="1" applyBorder="1" applyAlignment="1">
      <alignment vertical="top" wrapText="1"/>
    </xf>
    <xf numFmtId="0" fontId="18" fillId="0" borderId="14" xfId="0" applyFont="1" applyBorder="1" applyAlignment="1">
      <alignment vertical="top" wrapText="1"/>
    </xf>
    <xf numFmtId="0" fontId="18" fillId="0" borderId="14" xfId="0" applyFont="1" applyBorder="1" applyAlignment="1">
      <alignment horizontal="left" vertical="top" wrapText="1" indent="4"/>
    </xf>
    <xf numFmtId="0" fontId="18" fillId="0" borderId="14" xfId="0" applyFont="1" applyBorder="1" applyAlignment="1">
      <alignment wrapText="1"/>
    </xf>
    <xf numFmtId="0" fontId="18" fillId="0" borderId="13" xfId="0" applyFont="1" applyBorder="1" applyAlignment="1">
      <alignment vertical="top" wrapText="1"/>
    </xf>
    <xf numFmtId="0" fontId="17" fillId="0" borderId="13" xfId="0" applyFont="1" applyBorder="1" applyAlignment="1">
      <alignment wrapText="1"/>
    </xf>
    <xf numFmtId="0" fontId="38" fillId="0" borderId="13" xfId="0" applyFont="1" applyBorder="1" applyAlignment="1">
      <alignment wrapText="1"/>
    </xf>
    <xf numFmtId="0" fontId="38" fillId="0" borderId="13" xfId="0" applyFont="1" applyBorder="1" applyAlignment="1">
      <alignment horizontal="center" wrapText="1"/>
    </xf>
    <xf numFmtId="0" fontId="5" fillId="0" borderId="10" xfId="0" applyFont="1" applyBorder="1" applyAlignment="1">
      <alignment wrapText="1"/>
    </xf>
    <xf numFmtId="0" fontId="5" fillId="0" borderId="9" xfId="0" applyFont="1" applyBorder="1" applyAlignment="1">
      <alignment wrapText="1"/>
    </xf>
    <xf numFmtId="0" fontId="39" fillId="0" borderId="14" xfId="0" applyFont="1" applyBorder="1" applyAlignment="1">
      <alignment horizontal="center" wrapText="1"/>
    </xf>
    <xf numFmtId="0" fontId="42" fillId="0" borderId="14" xfId="0" applyFont="1" applyBorder="1" applyAlignment="1">
      <alignment horizontal="center" vertical="top" wrapText="1"/>
    </xf>
    <xf numFmtId="0" fontId="22" fillId="0" borderId="14" xfId="0" applyFont="1" applyBorder="1" applyAlignment="1">
      <alignment horizontal="center" vertical="top" wrapText="1"/>
    </xf>
    <xf numFmtId="0" fontId="22" fillId="0" borderId="13" xfId="0" applyFont="1" applyBorder="1" applyAlignment="1">
      <alignment horizontal="center" vertical="top" wrapText="1"/>
    </xf>
    <xf numFmtId="0" fontId="43" fillId="0" borderId="9" xfId="0" applyFont="1" applyBorder="1" applyAlignment="1">
      <alignment horizontal="center" wrapText="1"/>
    </xf>
    <xf numFmtId="0" fontId="18" fillId="0" borderId="14" xfId="0" applyFont="1" applyBorder="1" applyAlignment="1">
      <alignment horizontal="justify" vertical="top" wrapText="1"/>
    </xf>
    <xf numFmtId="0" fontId="41" fillId="0" borderId="14" xfId="0" applyFont="1" applyBorder="1" applyAlignment="1">
      <alignment horizontal="left" vertical="top" wrapText="1" indent="1"/>
    </xf>
    <xf numFmtId="3" fontId="18" fillId="0" borderId="13" xfId="0" applyNumberFormat="1" applyFont="1" applyBorder="1" applyAlignment="1">
      <alignment horizontal="center" vertical="top" wrapText="1"/>
    </xf>
    <xf numFmtId="0" fontId="38" fillId="0" borderId="14" xfId="0" applyFont="1" applyBorder="1" applyAlignment="1">
      <alignment horizontal="justify" vertical="top" wrapText="1"/>
    </xf>
    <xf numFmtId="0" fontId="38" fillId="0" borderId="13" xfId="0" applyFont="1" applyBorder="1" applyAlignment="1">
      <alignment horizontal="left" vertical="top" wrapText="1" indent="4"/>
    </xf>
    <xf numFmtId="0" fontId="38" fillId="0" borderId="14" xfId="0" applyFont="1" applyBorder="1" applyAlignment="1">
      <alignment horizontal="center" vertical="top" wrapText="1"/>
    </xf>
    <xf numFmtId="0" fontId="18" fillId="0" borderId="13" xfId="0" applyFont="1" applyBorder="1" applyAlignment="1">
      <alignment horizontal="left" vertical="top" wrapText="1" indent="4"/>
    </xf>
    <xf numFmtId="0" fontId="40" fillId="0" borderId="14" xfId="0" applyFont="1" applyBorder="1" applyAlignment="1">
      <alignment horizontal="left" vertical="top" wrapText="1" indent="4"/>
    </xf>
    <xf numFmtId="0" fontId="44" fillId="0" borderId="13" xfId="0" applyFont="1" applyBorder="1" applyAlignment="1">
      <alignment horizontal="left" vertical="top" wrapText="1" indent="4"/>
    </xf>
    <xf numFmtId="0" fontId="38" fillId="0" borderId="14" xfId="0" applyFont="1" applyBorder="1" applyAlignment="1">
      <alignment horizontal="left" vertical="top" wrapText="1" indent="4"/>
    </xf>
    <xf numFmtId="0" fontId="38" fillId="0" borderId="14" xfId="0" applyFont="1" applyBorder="1" applyAlignment="1">
      <alignment vertical="top" wrapText="1"/>
    </xf>
    <xf numFmtId="0" fontId="38" fillId="0" borderId="13" xfId="0" applyFont="1" applyBorder="1" applyAlignment="1">
      <alignment horizontal="left" vertical="top" wrapText="1" indent="2"/>
    </xf>
    <xf numFmtId="0" fontId="38" fillId="0" borderId="13" xfId="0" applyFont="1" applyBorder="1" applyAlignment="1">
      <alignment horizontal="center" vertical="top" wrapText="1"/>
    </xf>
    <xf numFmtId="15" fontId="45" fillId="0" borderId="0" xfId="0" applyNumberFormat="1" applyFont="1" applyBorder="1"/>
    <xf numFmtId="15" fontId="46" fillId="0" borderId="0" xfId="0" applyNumberFormat="1" applyFont="1" applyBorder="1"/>
    <xf numFmtId="0" fontId="0" fillId="0" borderId="0" xfId="0" applyBorder="1" applyAlignment="1">
      <alignment vertical="center" wrapText="1"/>
    </xf>
    <xf numFmtId="0" fontId="0" fillId="0" borderId="0" xfId="0" applyBorder="1" applyAlignment="1"/>
    <xf numFmtId="0" fontId="2" fillId="0" borderId="0" xfId="0" applyFont="1" applyBorder="1" applyAlignment="1">
      <alignment horizontal="center" vertical="center"/>
    </xf>
    <xf numFmtId="0" fontId="0" fillId="0" borderId="0" xfId="0" applyBorder="1" applyAlignment="1">
      <alignment vertical="top" wrapText="1"/>
    </xf>
    <xf numFmtId="0" fontId="18" fillId="0" borderId="0" xfId="0" applyFont="1" applyBorder="1" applyAlignment="1">
      <alignment vertical="top" wrapText="1"/>
    </xf>
    <xf numFmtId="0" fontId="22" fillId="0" borderId="0" xfId="0" applyFont="1" applyBorder="1" applyAlignment="1">
      <alignment horizontal="center" wrapText="1"/>
    </xf>
    <xf numFmtId="0" fontId="18" fillId="0" borderId="0" xfId="0" applyFont="1" applyBorder="1" applyAlignment="1">
      <alignment horizontal="center" vertical="top" wrapText="1"/>
    </xf>
    <xf numFmtId="0" fontId="18" fillId="0" borderId="0" xfId="0" applyFont="1" applyBorder="1" applyAlignment="1">
      <alignment horizontal="justify" vertical="top" wrapText="1"/>
    </xf>
    <xf numFmtId="0" fontId="18" fillId="0" borderId="0" xfId="0" applyFont="1" applyBorder="1" applyAlignment="1">
      <alignment horizontal="left" vertical="top" wrapText="1" indent="4"/>
    </xf>
    <xf numFmtId="0" fontId="38" fillId="0" borderId="0" xfId="0" applyFont="1" applyBorder="1" applyAlignment="1">
      <alignment horizontal="center" vertical="top" wrapText="1"/>
    </xf>
    <xf numFmtId="0" fontId="18" fillId="0" borderId="0" xfId="0" applyFont="1" applyBorder="1" applyAlignment="1">
      <alignment horizontal="left" vertical="top" wrapText="1"/>
    </xf>
    <xf numFmtId="0" fontId="18" fillId="0" borderId="1" xfId="0" applyFont="1" applyBorder="1" applyAlignment="1">
      <alignment vertical="top" wrapText="1"/>
    </xf>
    <xf numFmtId="0" fontId="18" fillId="0" borderId="35" xfId="0" applyFont="1" applyBorder="1" applyAlignment="1">
      <alignment horizontal="justify" vertical="top" wrapText="1"/>
    </xf>
    <xf numFmtId="0" fontId="18" fillId="0" borderId="37" xfId="0" applyFont="1" applyBorder="1" applyAlignment="1">
      <alignment horizontal="justify" vertical="top" wrapText="1"/>
    </xf>
    <xf numFmtId="0" fontId="5" fillId="0" borderId="32" xfId="0" applyFont="1" applyBorder="1" applyAlignment="1">
      <alignment wrapText="1"/>
    </xf>
    <xf numFmtId="0" fontId="18" fillId="0" borderId="33" xfId="0" applyFont="1" applyBorder="1" applyAlignment="1">
      <alignment vertical="top" wrapText="1"/>
    </xf>
    <xf numFmtId="0" fontId="18" fillId="0" borderId="34" xfId="0" applyFont="1" applyBorder="1" applyAlignment="1">
      <alignment horizontal="center" vertical="top" wrapText="1"/>
    </xf>
    <xf numFmtId="0" fontId="5" fillId="0" borderId="38" xfId="0" applyFont="1" applyBorder="1" applyAlignment="1">
      <alignment wrapText="1"/>
    </xf>
    <xf numFmtId="0" fontId="18" fillId="0" borderId="39" xfId="0" applyFont="1" applyBorder="1" applyAlignment="1">
      <alignment horizontal="center" vertical="top" wrapText="1"/>
    </xf>
    <xf numFmtId="0" fontId="5" fillId="0" borderId="35" xfId="0" applyFont="1" applyBorder="1" applyAlignment="1">
      <alignment wrapText="1"/>
    </xf>
    <xf numFmtId="0" fontId="18" fillId="0" borderId="36" xfId="0" applyFont="1" applyBorder="1" applyAlignment="1">
      <alignment vertical="top" wrapText="1"/>
    </xf>
    <xf numFmtId="0" fontId="18" fillId="0" borderId="37" xfId="0" applyFont="1" applyBorder="1" applyAlignment="1">
      <alignment horizontal="center" vertical="top" wrapText="1"/>
    </xf>
    <xf numFmtId="0" fontId="3" fillId="0" borderId="6" xfId="0" applyFont="1" applyBorder="1"/>
    <xf numFmtId="0" fontId="0" fillId="0" borderId="36" xfId="0" applyBorder="1" applyAlignment="1">
      <alignment horizontal="center" vertical="center" wrapText="1"/>
    </xf>
    <xf numFmtId="15" fontId="5" fillId="0" borderId="36" xfId="0" applyNumberFormat="1" applyFont="1" applyBorder="1" applyAlignment="1">
      <alignment horizontal="center" vertical="center" wrapText="1"/>
    </xf>
    <xf numFmtId="0" fontId="5" fillId="0" borderId="37" xfId="0" applyFont="1" applyBorder="1" applyAlignment="1">
      <alignment horizontal="center" vertical="center" wrapText="1"/>
    </xf>
    <xf numFmtId="0" fontId="0" fillId="0" borderId="39" xfId="0" applyBorder="1"/>
    <xf numFmtId="0" fontId="3" fillId="0" borderId="36" xfId="0" applyFont="1" applyBorder="1"/>
    <xf numFmtId="0" fontId="0" fillId="0" borderId="36" xfId="0" applyBorder="1"/>
    <xf numFmtId="0" fontId="0" fillId="0" borderId="37" xfId="0" applyBorder="1"/>
    <xf numFmtId="0" fontId="49" fillId="0" borderId="1" xfId="0" applyFont="1" applyBorder="1"/>
    <xf numFmtId="0" fontId="12" fillId="0" borderId="0" xfId="0" applyFont="1" applyBorder="1" applyAlignment="1">
      <alignment horizontal="center"/>
    </xf>
    <xf numFmtId="0" fontId="13" fillId="0" borderId="0" xfId="0" applyFont="1" applyBorder="1" applyAlignment="1">
      <alignment horizontal="center"/>
    </xf>
    <xf numFmtId="0" fontId="0" fillId="0" borderId="0" xfId="0" applyAlignment="1">
      <alignment horizontal="left" vertical="top" wrapText="1"/>
    </xf>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0" borderId="2" xfId="0" applyBorder="1" applyAlignment="1">
      <alignment vertical="center"/>
    </xf>
    <xf numFmtId="0" fontId="0" fillId="0" borderId="4" xfId="0" applyBorder="1" applyAlignment="1">
      <alignment vertical="center"/>
    </xf>
    <xf numFmtId="0" fontId="2" fillId="0" borderId="0" xfId="0" applyFont="1" applyAlignment="1">
      <alignment horizontal="center"/>
    </xf>
    <xf numFmtId="49" fontId="2" fillId="0" borderId="0" xfId="5" applyNumberFormat="1" applyFont="1" applyAlignment="1">
      <alignment horizontal="centerContinuous"/>
    </xf>
    <xf numFmtId="0" fontId="2" fillId="0" borderId="0" xfId="5" applyFont="1" applyAlignment="1">
      <alignment horizontal="centerContinuous"/>
    </xf>
    <xf numFmtId="49" fontId="5" fillId="0" borderId="0" xfId="5" applyNumberFormat="1" applyAlignment="1">
      <alignment horizontal="right"/>
    </xf>
    <xf numFmtId="0" fontId="5" fillId="0" borderId="0" xfId="5" applyAlignment="1">
      <alignment horizontal="left"/>
    </xf>
    <xf numFmtId="0" fontId="5" fillId="0" borderId="0" xfId="5"/>
    <xf numFmtId="49" fontId="1" fillId="0" borderId="0" xfId="5" applyNumberFormat="1" applyFont="1" applyAlignment="1">
      <alignment horizontal="right"/>
    </xf>
    <xf numFmtId="0" fontId="1" fillId="0" borderId="0" xfId="5" applyFont="1" applyAlignment="1">
      <alignment horizontal="left"/>
    </xf>
    <xf numFmtId="0" fontId="52" fillId="0" borderId="0" xfId="5" applyFont="1" applyAlignment="1">
      <alignment horizontal="left" vertical="center" indent="1"/>
    </xf>
    <xf numFmtId="0" fontId="9" fillId="0" borderId="0" xfId="5" applyFont="1"/>
    <xf numFmtId="0" fontId="53" fillId="0" borderId="0" xfId="5" applyFont="1" applyAlignment="1"/>
    <xf numFmtId="0" fontId="9" fillId="0" borderId="0" xfId="5" applyFont="1" applyAlignment="1"/>
    <xf numFmtId="0" fontId="5" fillId="0" borderId="0" xfId="5" applyAlignment="1">
      <alignment horizontal="left" indent="1"/>
    </xf>
    <xf numFmtId="49" fontId="1" fillId="0" borderId="0" xfId="5" applyNumberFormat="1" applyFont="1" applyAlignment="1">
      <alignment horizontal="right" vertical="center"/>
    </xf>
    <xf numFmtId="0" fontId="1" fillId="0" borderId="0" xfId="5" applyFont="1" applyAlignment="1">
      <alignment horizontal="left" wrapText="1"/>
    </xf>
    <xf numFmtId="0" fontId="1" fillId="0" borderId="0" xfId="5" applyFont="1" applyAlignment="1"/>
    <xf numFmtId="49" fontId="1" fillId="0" borderId="0" xfId="5" applyNumberFormat="1" applyFont="1" applyAlignment="1">
      <alignment horizontal="right" wrapText="1"/>
    </xf>
    <xf numFmtId="49" fontId="5" fillId="0" borderId="0" xfId="5" applyNumberFormat="1" applyAlignment="1">
      <alignment horizontal="right" wrapText="1"/>
    </xf>
    <xf numFmtId="0" fontId="1" fillId="0" borderId="0" xfId="5" applyFont="1" applyAlignment="1">
      <alignment wrapText="1"/>
    </xf>
    <xf numFmtId="0" fontId="52" fillId="0" borderId="0" xfId="5" applyFont="1" applyAlignment="1">
      <alignment horizontal="center" wrapText="1"/>
    </xf>
    <xf numFmtId="49" fontId="5" fillId="0" borderId="0" xfId="5" applyNumberFormat="1" applyAlignment="1">
      <alignment horizontal="right" vertical="top"/>
    </xf>
    <xf numFmtId="0" fontId="5" fillId="0" borderId="1" xfId="5" applyFont="1" applyBorder="1" applyAlignment="1">
      <alignment horizontal="left"/>
    </xf>
    <xf numFmtId="3" fontId="9" fillId="0" borderId="1" xfId="6" applyNumberFormat="1" applyFont="1" applyBorder="1" applyAlignment="1">
      <alignment horizontal="left" wrapText="1"/>
    </xf>
    <xf numFmtId="0" fontId="9" fillId="0" borderId="1" xfId="5" applyFont="1" applyBorder="1" applyAlignment="1">
      <alignment wrapText="1"/>
    </xf>
    <xf numFmtId="0" fontId="5" fillId="0" borderId="1" xfId="5" applyBorder="1"/>
    <xf numFmtId="49" fontId="5" fillId="0" borderId="0" xfId="5" applyNumberFormat="1" applyBorder="1" applyAlignment="1">
      <alignment horizontal="right" vertical="top"/>
    </xf>
    <xf numFmtId="0" fontId="6" fillId="0" borderId="0" xfId="5" applyFont="1" applyBorder="1" applyAlignment="1">
      <alignment horizontal="left"/>
    </xf>
    <xf numFmtId="0" fontId="9" fillId="0" borderId="0" xfId="5" applyFont="1" applyBorder="1"/>
    <xf numFmtId="0" fontId="9" fillId="0" borderId="0" xfId="5" applyFont="1" applyBorder="1" applyAlignment="1">
      <alignment horizontal="center"/>
    </xf>
    <xf numFmtId="0" fontId="1" fillId="0" borderId="0" xfId="5" applyFont="1" applyAlignment="1">
      <alignment horizontal="center" wrapText="1"/>
    </xf>
    <xf numFmtId="3" fontId="9" fillId="0" borderId="1" xfId="5" applyNumberFormat="1" applyFont="1" applyBorder="1" applyAlignment="1">
      <alignment horizontal="center"/>
    </xf>
    <xf numFmtId="0" fontId="9" fillId="0" borderId="1" xfId="5" applyFont="1" applyBorder="1" applyAlignment="1">
      <alignment horizontal="center"/>
    </xf>
    <xf numFmtId="0" fontId="54" fillId="0" borderId="1" xfId="5" applyFont="1" applyBorder="1" applyAlignment="1">
      <alignment horizontal="center"/>
    </xf>
    <xf numFmtId="0" fontId="9" fillId="0" borderId="1" xfId="5" applyFont="1" applyBorder="1" applyAlignment="1">
      <alignment horizontal="center" wrapText="1"/>
    </xf>
    <xf numFmtId="0" fontId="5" fillId="0" borderId="1" xfId="5" applyFont="1" applyBorder="1"/>
    <xf numFmtId="3" fontId="9" fillId="0" borderId="4" xfId="5" applyNumberFormat="1" applyFont="1" applyBorder="1" applyAlignment="1">
      <alignment horizontal="center"/>
    </xf>
    <xf numFmtId="3" fontId="9" fillId="0" borderId="48" xfId="5" applyNumberFormat="1" applyFont="1" applyFill="1" applyBorder="1" applyAlignment="1">
      <alignment horizontal="center"/>
    </xf>
    <xf numFmtId="0" fontId="5" fillId="0" borderId="0" xfId="5" applyFont="1" applyBorder="1" applyAlignment="1">
      <alignment vertical="top"/>
    </xf>
    <xf numFmtId="0" fontId="9" fillId="0" borderId="0" xfId="5" applyFont="1" applyBorder="1" applyAlignment="1">
      <alignment wrapText="1"/>
    </xf>
    <xf numFmtId="0" fontId="9" fillId="0" borderId="0" xfId="5" applyFont="1" applyBorder="1" applyAlignment="1">
      <alignment horizontal="center" vertical="top" wrapText="1"/>
    </xf>
    <xf numFmtId="49" fontId="1" fillId="0" borderId="0" xfId="5" applyNumberFormat="1" applyFont="1" applyAlignment="1">
      <alignment horizontal="right" vertical="top"/>
    </xf>
    <xf numFmtId="0" fontId="1" fillId="0" borderId="0" xfId="5" applyFont="1" applyAlignment="1">
      <alignment horizontal="center"/>
    </xf>
    <xf numFmtId="0" fontId="1" fillId="0" borderId="0" xfId="5" applyFont="1" applyAlignment="1">
      <alignment horizontal="left" vertical="top" wrapText="1"/>
    </xf>
    <xf numFmtId="0" fontId="5" fillId="0" borderId="0" xfId="5" applyAlignment="1">
      <alignment horizontal="left" vertical="top" wrapText="1"/>
    </xf>
    <xf numFmtId="0" fontId="6" fillId="0" borderId="1" xfId="5" applyFont="1" applyBorder="1" applyAlignment="1">
      <alignment horizontal="left"/>
    </xf>
    <xf numFmtId="0" fontId="1" fillId="0" borderId="1" xfId="5" applyFont="1" applyBorder="1" applyAlignment="1">
      <alignment wrapText="1"/>
    </xf>
    <xf numFmtId="3" fontId="5" fillId="0" borderId="0" xfId="0" applyNumberFormat="1" applyFont="1" applyBorder="1" applyAlignment="1">
      <alignment horizontal="center"/>
    </xf>
    <xf numFmtId="0" fontId="9" fillId="0" borderId="1" xfId="5" applyFont="1" applyBorder="1" applyAlignment="1">
      <alignment horizontal="center" vertical="center"/>
    </xf>
    <xf numFmtId="3" fontId="5" fillId="0" borderId="0" xfId="0" applyNumberFormat="1" applyFont="1" applyBorder="1" applyAlignment="1">
      <alignment horizontal="center" wrapText="1"/>
    </xf>
    <xf numFmtId="3" fontId="5" fillId="0" borderId="1" xfId="5" applyNumberFormat="1" applyFont="1" applyBorder="1" applyAlignment="1">
      <alignment horizontal="center" vertical="center"/>
    </xf>
    <xf numFmtId="3" fontId="5" fillId="0" borderId="1" xfId="5" applyNumberFormat="1" applyFont="1" applyBorder="1" applyAlignment="1">
      <alignment horizontal="center" vertical="center" wrapText="1"/>
    </xf>
    <xf numFmtId="3" fontId="56" fillId="0" borderId="1" xfId="5" applyNumberFormat="1" applyFont="1" applyBorder="1" applyAlignment="1">
      <alignment horizontal="center"/>
    </xf>
    <xf numFmtId="0" fontId="5" fillId="0" borderId="0" xfId="5" applyFont="1"/>
    <xf numFmtId="0" fontId="5" fillId="0" borderId="1" xfId="5" applyFont="1" applyBorder="1" applyAlignment="1">
      <alignment horizontal="center" vertical="center" wrapText="1"/>
    </xf>
    <xf numFmtId="0" fontId="5" fillId="0" borderId="1" xfId="5" applyBorder="1" applyAlignment="1">
      <alignment horizontal="center" vertical="center" wrapText="1"/>
    </xf>
    <xf numFmtId="0" fontId="5" fillId="0" borderId="1" xfId="5" applyFont="1" applyBorder="1" applyAlignment="1">
      <alignment horizontal="left" vertical="center" wrapText="1"/>
    </xf>
    <xf numFmtId="0" fontId="1" fillId="0" borderId="0" xfId="7" applyFont="1"/>
    <xf numFmtId="0" fontId="5" fillId="0" borderId="0" xfId="7"/>
    <xf numFmtId="0" fontId="5" fillId="0" borderId="0" xfId="7" applyFill="1"/>
    <xf numFmtId="49" fontId="59" fillId="0" borderId="0" xfId="7" applyNumberFormat="1" applyFont="1" applyFill="1" applyBorder="1" applyProtection="1">
      <protection locked="0"/>
    </xf>
    <xf numFmtId="49" fontId="61" fillId="0" borderId="0" xfId="0" applyNumberFormat="1" applyFont="1"/>
    <xf numFmtId="49" fontId="61" fillId="0" borderId="0" xfId="0" applyNumberFormat="1" applyFont="1" applyFill="1" applyBorder="1"/>
    <xf numFmtId="0" fontId="1" fillId="0" borderId="0" xfId="0" applyFont="1"/>
    <xf numFmtId="49" fontId="62" fillId="0" borderId="0" xfId="7" applyNumberFormat="1" applyFont="1" applyFill="1" applyAlignment="1">
      <alignment vertical="center"/>
    </xf>
    <xf numFmtId="49" fontId="59" fillId="0" borderId="0" xfId="7" applyNumberFormat="1" applyFont="1" applyFill="1" applyAlignment="1">
      <alignment vertical="center"/>
    </xf>
    <xf numFmtId="0" fontId="3" fillId="0" borderId="0" xfId="7" applyFont="1" applyFill="1"/>
    <xf numFmtId="0" fontId="5" fillId="0" borderId="0" xfId="7" applyFill="1" applyAlignment="1">
      <alignment vertical="center"/>
    </xf>
    <xf numFmtId="0" fontId="9" fillId="0" borderId="0" xfId="0" applyFont="1"/>
    <xf numFmtId="0" fontId="9" fillId="0" borderId="23" xfId="7" applyFont="1" applyFill="1" applyBorder="1" applyAlignment="1">
      <alignment horizontal="center" vertical="center"/>
    </xf>
    <xf numFmtId="0" fontId="9" fillId="0" borderId="24" xfId="7" applyFont="1" applyFill="1" applyBorder="1" applyAlignment="1">
      <alignment horizontal="center" vertical="center"/>
    </xf>
    <xf numFmtId="0" fontId="9" fillId="0" borderId="25" xfId="7" applyFont="1" applyFill="1" applyBorder="1" applyAlignment="1">
      <alignment horizontal="center" vertical="center"/>
    </xf>
    <xf numFmtId="0" fontId="9" fillId="0" borderId="27" xfId="7" applyFont="1" applyFill="1" applyBorder="1" applyAlignment="1">
      <alignment horizontal="center" vertical="center"/>
    </xf>
    <xf numFmtId="0" fontId="9" fillId="0" borderId="28" xfId="7" applyFont="1" applyFill="1" applyBorder="1" applyAlignment="1">
      <alignment horizontal="center" vertical="center"/>
    </xf>
    <xf numFmtId="0" fontId="69" fillId="0" borderId="28" xfId="7" applyFont="1" applyBorder="1" applyAlignment="1">
      <alignment horizontal="center"/>
    </xf>
    <xf numFmtId="0" fontId="9" fillId="0" borderId="29" xfId="7" applyFont="1" applyFill="1" applyBorder="1" applyAlignment="1">
      <alignment horizontal="center" vertical="center"/>
    </xf>
    <xf numFmtId="49" fontId="61" fillId="0" borderId="0" xfId="0" applyNumberFormat="1" applyFont="1" applyAlignment="1"/>
    <xf numFmtId="49" fontId="72" fillId="0" borderId="0" xfId="0" applyNumberFormat="1" applyFont="1" applyAlignment="1">
      <alignment vertical="center"/>
    </xf>
    <xf numFmtId="0" fontId="5" fillId="0" borderId="0" xfId="0" applyFont="1" applyBorder="1" applyAlignment="1">
      <alignment vertical="center"/>
    </xf>
    <xf numFmtId="49" fontId="78" fillId="0" borderId="0" xfId="0" applyNumberFormat="1" applyFont="1" applyFill="1" applyBorder="1" applyAlignment="1" applyProtection="1">
      <alignment horizontal="center" vertical="center"/>
      <protection locked="0"/>
    </xf>
    <xf numFmtId="49" fontId="78" fillId="0" borderId="0" xfId="0" applyNumberFormat="1" applyFont="1" applyFill="1" applyBorder="1" applyAlignment="1" applyProtection="1">
      <alignment vertical="center"/>
      <protection locked="0"/>
    </xf>
    <xf numFmtId="0" fontId="0" fillId="0" borderId="0" xfId="0" applyBorder="1" applyAlignment="1">
      <alignment vertical="center"/>
    </xf>
    <xf numFmtId="0" fontId="0" fillId="0" borderId="0" xfId="0" applyAlignment="1">
      <alignment vertical="center"/>
    </xf>
    <xf numFmtId="0" fontId="5" fillId="0" borderId="0" xfId="7" applyFont="1" applyFill="1"/>
    <xf numFmtId="0" fontId="5" fillId="0" borderId="0" xfId="7" applyFill="1" applyBorder="1"/>
    <xf numFmtId="0" fontId="58" fillId="0" borderId="0" xfId="7" applyFont="1" applyBorder="1" applyAlignment="1">
      <alignment horizontal="center"/>
    </xf>
    <xf numFmtId="0" fontId="80" fillId="0" borderId="0" xfId="0" applyFont="1"/>
    <xf numFmtId="0" fontId="12" fillId="0" borderId="0" xfId="7" applyFont="1" applyBorder="1" applyAlignment="1">
      <alignment horizontal="center"/>
    </xf>
    <xf numFmtId="0" fontId="9" fillId="0" borderId="1" xfId="5" applyFont="1" applyBorder="1" applyAlignment="1"/>
    <xf numFmtId="0" fontId="3" fillId="4" borderId="1" xfId="0" applyFont="1" applyFill="1" applyBorder="1"/>
    <xf numFmtId="0" fontId="3" fillId="10" borderId="1" xfId="0" applyFont="1" applyFill="1" applyBorder="1"/>
    <xf numFmtId="0" fontId="3" fillId="0" borderId="1" xfId="0" applyFont="1" applyFill="1" applyBorder="1"/>
    <xf numFmtId="49" fontId="64" fillId="4" borderId="1" xfId="7" applyNumberFormat="1" applyFont="1" applyFill="1" applyBorder="1" applyAlignment="1" applyProtection="1">
      <alignment horizontal="center" vertical="center" wrapText="1"/>
      <protection locked="0"/>
    </xf>
    <xf numFmtId="49" fontId="64" fillId="0" borderId="5" xfId="7" applyNumberFormat="1" applyFont="1" applyFill="1" applyBorder="1" applyAlignment="1" applyProtection="1">
      <alignment horizontal="center" vertical="center" wrapText="1"/>
      <protection locked="0"/>
    </xf>
    <xf numFmtId="49" fontId="64" fillId="11" borderId="36" xfId="7" applyNumberFormat="1" applyFont="1" applyFill="1" applyBorder="1" applyAlignment="1" applyProtection="1">
      <alignment horizontal="center" vertical="center" wrapText="1"/>
      <protection locked="0"/>
    </xf>
    <xf numFmtId="14" fontId="86" fillId="4" borderId="1" xfId="7" applyNumberFormat="1" applyFont="1" applyFill="1" applyBorder="1" applyAlignment="1" applyProtection="1">
      <alignment horizontal="center" vertical="center" wrapText="1"/>
      <protection locked="0"/>
    </xf>
    <xf numFmtId="0" fontId="0" fillId="4" borderId="0" xfId="0" applyFill="1"/>
    <xf numFmtId="14" fontId="64" fillId="0" borderId="5" xfId="7" applyNumberFormat="1" applyFont="1" applyFill="1" applyBorder="1" applyAlignment="1" applyProtection="1">
      <alignment horizontal="center" vertical="center" wrapText="1"/>
      <protection locked="0"/>
    </xf>
    <xf numFmtId="14" fontId="64" fillId="0" borderId="57" xfId="7" applyNumberFormat="1" applyFont="1" applyFill="1" applyBorder="1" applyAlignment="1" applyProtection="1">
      <alignment horizontal="center" vertical="center" wrapText="1"/>
      <protection locked="0"/>
    </xf>
    <xf numFmtId="0" fontId="0" fillId="0" borderId="0" xfId="0" applyFill="1"/>
    <xf numFmtId="166" fontId="64" fillId="11" borderId="36" xfId="7" applyNumberFormat="1" applyFont="1" applyFill="1" applyBorder="1" applyAlignment="1" applyProtection="1">
      <alignment horizontal="center"/>
      <protection locked="0"/>
    </xf>
    <xf numFmtId="4" fontId="64" fillId="11" borderId="36" xfId="7" applyNumberFormat="1" applyFont="1" applyFill="1" applyBorder="1" applyAlignment="1" applyProtection="1">
      <protection locked="0"/>
    </xf>
    <xf numFmtId="14" fontId="64" fillId="11" borderId="36" xfId="7" applyNumberFormat="1" applyFont="1" applyFill="1" applyBorder="1" applyAlignment="1" applyProtection="1">
      <protection locked="0"/>
    </xf>
    <xf numFmtId="49" fontId="64" fillId="11" borderId="36" xfId="7" applyNumberFormat="1" applyFont="1" applyFill="1" applyBorder="1" applyAlignment="1" applyProtection="1">
      <protection locked="0"/>
    </xf>
    <xf numFmtId="14" fontId="64" fillId="11" borderId="37" xfId="7" applyNumberFormat="1" applyFont="1" applyFill="1" applyBorder="1" applyAlignment="1" applyProtection="1">
      <protection locked="0"/>
    </xf>
    <xf numFmtId="0" fontId="0" fillId="11" borderId="0" xfId="0" applyFill="1"/>
    <xf numFmtId="0" fontId="0" fillId="5" borderId="0" xfId="0" applyFill="1"/>
    <xf numFmtId="49" fontId="64" fillId="0" borderId="1" xfId="7" applyNumberFormat="1" applyFont="1" applyFill="1" applyBorder="1" applyAlignment="1"/>
    <xf numFmtId="4" fontId="64" fillId="0" borderId="1" xfId="7" applyNumberFormat="1" applyFont="1" applyFill="1" applyBorder="1" applyAlignment="1"/>
    <xf numFmtId="49" fontId="64" fillId="0" borderId="39" xfId="7" applyNumberFormat="1" applyFont="1" applyFill="1" applyBorder="1" applyAlignment="1"/>
    <xf numFmtId="0" fontId="88" fillId="0" borderId="0" xfId="7" applyFont="1" applyFill="1"/>
    <xf numFmtId="0" fontId="1" fillId="0" borderId="0" xfId="0" applyFont="1" applyFill="1"/>
    <xf numFmtId="0" fontId="3" fillId="0" borderId="0" xfId="7" applyFont="1" applyFill="1" applyAlignment="1">
      <alignment horizontal="center"/>
    </xf>
    <xf numFmtId="49" fontId="61" fillId="5" borderId="53" xfId="7" applyNumberFormat="1" applyFont="1" applyFill="1" applyBorder="1" applyAlignment="1">
      <alignment horizontal="center" vertical="center" wrapText="1"/>
    </xf>
    <xf numFmtId="49" fontId="61" fillId="5" borderId="6" xfId="7" applyNumberFormat="1" applyFont="1" applyFill="1" applyBorder="1" applyAlignment="1" applyProtection="1">
      <alignment horizontal="center" vertical="center"/>
      <protection locked="0"/>
    </xf>
    <xf numFmtId="1" fontId="61" fillId="5" borderId="6" xfId="7" applyNumberFormat="1" applyFont="1" applyFill="1" applyBorder="1" applyAlignment="1" applyProtection="1">
      <alignment horizontal="center" vertical="center"/>
      <protection locked="0"/>
    </xf>
    <xf numFmtId="49" fontId="61" fillId="5" borderId="54" xfId="7" applyNumberFormat="1" applyFont="1" applyFill="1" applyBorder="1" applyAlignment="1" applyProtection="1">
      <alignment horizontal="center" vertical="center"/>
      <protection locked="0"/>
    </xf>
    <xf numFmtId="49" fontId="61" fillId="5" borderId="55" xfId="7" applyNumberFormat="1" applyFont="1" applyFill="1" applyBorder="1" applyAlignment="1">
      <alignment horizontal="center" vertical="center" wrapText="1"/>
    </xf>
    <xf numFmtId="4" fontId="61" fillId="5" borderId="53" xfId="7" applyNumberFormat="1" applyFont="1" applyFill="1" applyBorder="1" applyAlignment="1" applyProtection="1">
      <alignment horizontal="center" vertical="center"/>
      <protection locked="0"/>
    </xf>
    <xf numFmtId="165" fontId="61" fillId="5" borderId="6" xfId="7" applyNumberFormat="1" applyFont="1" applyFill="1" applyBorder="1" applyAlignment="1" applyProtection="1">
      <alignment horizontal="center" vertical="center"/>
      <protection locked="0"/>
    </xf>
    <xf numFmtId="49" fontId="64" fillId="5" borderId="56" xfId="7" applyNumberFormat="1" applyFont="1" applyFill="1" applyBorder="1" applyAlignment="1" applyProtection="1">
      <alignment vertical="center" wrapText="1"/>
      <protection locked="0"/>
    </xf>
    <xf numFmtId="49" fontId="64" fillId="0" borderId="6" xfId="7" applyNumberFormat="1" applyFont="1" applyFill="1" applyBorder="1" applyAlignment="1" applyProtection="1">
      <alignment horizontal="center" vertical="center" wrapText="1"/>
      <protection locked="0"/>
    </xf>
    <xf numFmtId="4" fontId="64" fillId="0" borderId="6" xfId="7" applyNumberFormat="1" applyFont="1" applyFill="1" applyBorder="1" applyAlignment="1" applyProtection="1">
      <protection locked="0"/>
    </xf>
    <xf numFmtId="49" fontId="64" fillId="0" borderId="6" xfId="7" applyNumberFormat="1" applyFont="1" applyFill="1" applyBorder="1" applyAlignment="1" applyProtection="1">
      <protection locked="0"/>
    </xf>
    <xf numFmtId="49" fontId="87" fillId="12" borderId="61" xfId="7" applyNumberFormat="1" applyFont="1" applyFill="1" applyBorder="1" applyAlignment="1">
      <alignment horizontal="center" vertical="center" wrapText="1"/>
    </xf>
    <xf numFmtId="49" fontId="87" fillId="12" borderId="71" xfId="7" applyNumberFormat="1" applyFont="1" applyFill="1" applyBorder="1" applyAlignment="1">
      <alignment horizontal="center" vertical="center" wrapText="1"/>
    </xf>
    <xf numFmtId="49" fontId="87" fillId="12" borderId="73" xfId="7" applyNumberFormat="1" applyFont="1" applyFill="1" applyBorder="1" applyAlignment="1">
      <alignment horizontal="center" vertical="center" wrapText="1"/>
    </xf>
    <xf numFmtId="49" fontId="87" fillId="0" borderId="42" xfId="7" applyNumberFormat="1" applyFont="1" applyFill="1" applyBorder="1" applyAlignment="1">
      <alignment horizontal="center" vertical="center" wrapText="1"/>
    </xf>
    <xf numFmtId="0" fontId="47" fillId="5" borderId="6" xfId="7" applyFont="1" applyFill="1" applyBorder="1" applyAlignment="1">
      <alignment horizontal="center" vertical="center"/>
    </xf>
    <xf numFmtId="49" fontId="87" fillId="13" borderId="61" xfId="7" applyNumberFormat="1" applyFont="1" applyFill="1" applyBorder="1" applyAlignment="1">
      <alignment horizontal="center" vertical="center" wrapText="1"/>
    </xf>
    <xf numFmtId="49" fontId="87" fillId="13" borderId="71" xfId="7" applyNumberFormat="1" applyFont="1" applyFill="1" applyBorder="1" applyAlignment="1">
      <alignment horizontal="center" vertical="center" wrapText="1"/>
    </xf>
    <xf numFmtId="49" fontId="87" fillId="13" borderId="73" xfId="7" applyNumberFormat="1" applyFont="1" applyFill="1" applyBorder="1" applyAlignment="1">
      <alignment horizontal="center" vertical="center" wrapText="1"/>
    </xf>
    <xf numFmtId="49" fontId="87" fillId="4" borderId="61" xfId="7" applyNumberFormat="1" applyFont="1" applyFill="1" applyBorder="1" applyAlignment="1">
      <alignment horizontal="center" vertical="center" wrapText="1"/>
    </xf>
    <xf numFmtId="49" fontId="87" fillId="4" borderId="71" xfId="7" applyNumberFormat="1" applyFont="1" applyFill="1" applyBorder="1" applyAlignment="1">
      <alignment horizontal="center" vertical="center" wrapText="1"/>
    </xf>
    <xf numFmtId="49" fontId="87" fillId="4" borderId="73" xfId="7" applyNumberFormat="1" applyFont="1" applyFill="1" applyBorder="1" applyAlignment="1">
      <alignment horizontal="center" vertical="center" wrapText="1"/>
    </xf>
    <xf numFmtId="49" fontId="87" fillId="8" borderId="61" xfId="7" applyNumberFormat="1" applyFont="1" applyFill="1" applyBorder="1" applyAlignment="1">
      <alignment horizontal="center" vertical="center" wrapText="1"/>
    </xf>
    <xf numFmtId="49" fontId="87" fillId="8" borderId="71" xfId="7" applyNumberFormat="1" applyFont="1" applyFill="1" applyBorder="1" applyAlignment="1">
      <alignment horizontal="center" vertical="center" wrapText="1"/>
    </xf>
    <xf numFmtId="49" fontId="87" fillId="8" borderId="73" xfId="7" applyNumberFormat="1" applyFont="1" applyFill="1" applyBorder="1" applyAlignment="1">
      <alignment horizontal="center" vertical="center" wrapText="1"/>
    </xf>
    <xf numFmtId="49" fontId="87" fillId="11" borderId="61" xfId="7" applyNumberFormat="1" applyFont="1" applyFill="1" applyBorder="1" applyAlignment="1">
      <alignment horizontal="center" vertical="center" wrapText="1"/>
    </xf>
    <xf numFmtId="49" fontId="87" fillId="11" borderId="71" xfId="7" applyNumberFormat="1" applyFont="1" applyFill="1" applyBorder="1" applyAlignment="1">
      <alignment horizontal="center" vertical="center" wrapText="1"/>
    </xf>
    <xf numFmtId="49" fontId="87" fillId="11" borderId="73" xfId="7" applyNumberFormat="1" applyFont="1" applyFill="1" applyBorder="1" applyAlignment="1">
      <alignment horizontal="center" vertical="center" wrapText="1"/>
    </xf>
    <xf numFmtId="49" fontId="87" fillId="7" borderId="61" xfId="7" applyNumberFormat="1" applyFont="1" applyFill="1" applyBorder="1" applyAlignment="1">
      <alignment horizontal="center" vertical="center" wrapText="1"/>
    </xf>
    <xf numFmtId="49" fontId="87" fillId="7" borderId="71" xfId="7" applyNumberFormat="1" applyFont="1" applyFill="1" applyBorder="1" applyAlignment="1">
      <alignment horizontal="center" vertical="center" wrapText="1"/>
    </xf>
    <xf numFmtId="49" fontId="87" fillId="7" borderId="73" xfId="7" applyNumberFormat="1" applyFont="1" applyFill="1" applyBorder="1" applyAlignment="1">
      <alignment horizontal="center" vertical="center" wrapText="1"/>
    </xf>
    <xf numFmtId="49" fontId="64" fillId="0" borderId="6" xfId="7" applyNumberFormat="1" applyFont="1" applyFill="1" applyBorder="1" applyAlignment="1">
      <alignment horizontal="center" wrapText="1"/>
    </xf>
    <xf numFmtId="49" fontId="87" fillId="0" borderId="70" xfId="7" applyNumberFormat="1" applyFont="1" applyFill="1" applyBorder="1" applyAlignment="1">
      <alignment horizontal="center" vertical="center" wrapText="1"/>
    </xf>
    <xf numFmtId="0" fontId="90" fillId="0" borderId="24" xfId="7" applyFont="1" applyBorder="1" applyAlignment="1">
      <alignment horizontal="center"/>
    </xf>
    <xf numFmtId="49" fontId="77" fillId="0" borderId="62" xfId="0" applyNumberFormat="1" applyFont="1" applyFill="1" applyBorder="1" applyAlignment="1">
      <alignment horizontal="center" vertical="center" wrapText="1"/>
    </xf>
    <xf numFmtId="0" fontId="74" fillId="0" borderId="0" xfId="0" applyFont="1" applyBorder="1" applyAlignment="1">
      <alignment horizontal="center" vertical="center"/>
    </xf>
    <xf numFmtId="49" fontId="77" fillId="0" borderId="70" xfId="0" applyNumberFormat="1" applyFont="1" applyFill="1" applyBorder="1" applyAlignment="1">
      <alignment horizontal="center" vertical="center" wrapText="1"/>
    </xf>
    <xf numFmtId="49" fontId="93" fillId="0" borderId="50" xfId="0" applyNumberFormat="1" applyFont="1" applyFill="1" applyBorder="1" applyAlignment="1">
      <alignment horizontal="center" vertical="center" wrapText="1"/>
    </xf>
    <xf numFmtId="49" fontId="93" fillId="11" borderId="61" xfId="0" applyNumberFormat="1" applyFont="1" applyFill="1" applyBorder="1" applyAlignment="1">
      <alignment horizontal="center" vertical="center" wrapText="1"/>
    </xf>
    <xf numFmtId="49" fontId="93" fillId="11" borderId="51" xfId="0" applyNumberFormat="1" applyFont="1" applyFill="1" applyBorder="1" applyAlignment="1">
      <alignment horizontal="center" vertical="center" wrapText="1"/>
    </xf>
    <xf numFmtId="49" fontId="94" fillId="13" borderId="70" xfId="0" applyNumberFormat="1" applyFont="1" applyFill="1" applyBorder="1" applyAlignment="1">
      <alignment horizontal="center" vertical="center" wrapText="1"/>
    </xf>
    <xf numFmtId="49" fontId="94" fillId="13" borderId="62" xfId="0" applyNumberFormat="1" applyFont="1" applyFill="1" applyBorder="1" applyAlignment="1">
      <alignment horizontal="center" vertical="center" wrapText="1"/>
    </xf>
    <xf numFmtId="49" fontId="94" fillId="13" borderId="73" xfId="0" applyNumberFormat="1" applyFont="1" applyFill="1" applyBorder="1" applyAlignment="1">
      <alignment horizontal="center" vertical="center" wrapText="1"/>
    </xf>
    <xf numFmtId="49" fontId="94" fillId="4" borderId="63" xfId="0" applyNumberFormat="1" applyFont="1" applyFill="1" applyBorder="1" applyAlignment="1">
      <alignment horizontal="center" vertical="center" wrapText="1"/>
    </xf>
    <xf numFmtId="49" fontId="94" fillId="4" borderId="64" xfId="0" applyNumberFormat="1" applyFont="1" applyFill="1" applyBorder="1" applyAlignment="1">
      <alignment horizontal="center" vertical="center" wrapText="1"/>
    </xf>
    <xf numFmtId="49" fontId="93" fillId="11" borderId="50" xfId="0" applyNumberFormat="1" applyFont="1" applyFill="1" applyBorder="1" applyAlignment="1">
      <alignment horizontal="center" vertical="center" wrapText="1"/>
    </xf>
    <xf numFmtId="49" fontId="93" fillId="11" borderId="71" xfId="0" applyNumberFormat="1" applyFont="1" applyFill="1" applyBorder="1" applyAlignment="1">
      <alignment horizontal="center" vertical="center" wrapText="1"/>
    </xf>
    <xf numFmtId="49" fontId="78" fillId="5" borderId="56" xfId="0" applyNumberFormat="1" applyFont="1" applyFill="1" applyBorder="1" applyAlignment="1" applyProtection="1">
      <alignment vertical="center" wrapText="1"/>
      <protection locked="0"/>
    </xf>
    <xf numFmtId="49" fontId="78" fillId="5" borderId="6" xfId="0" applyNumberFormat="1" applyFont="1" applyFill="1" applyBorder="1" applyAlignment="1" applyProtection="1">
      <alignment vertical="center"/>
      <protection locked="0"/>
    </xf>
    <xf numFmtId="4" fontId="78" fillId="5" borderId="6" xfId="0" applyNumberFormat="1" applyFont="1" applyFill="1" applyBorder="1" applyAlignment="1" applyProtection="1">
      <alignment vertical="center"/>
      <protection locked="0"/>
    </xf>
    <xf numFmtId="49" fontId="81" fillId="5" borderId="53" xfId="0" applyNumberFormat="1" applyFont="1" applyFill="1" applyBorder="1" applyAlignment="1">
      <alignment horizontal="center" vertical="center" wrapText="1"/>
    </xf>
    <xf numFmtId="49" fontId="81" fillId="5" borderId="6" xfId="0" applyNumberFormat="1" applyFont="1" applyFill="1" applyBorder="1" applyAlignment="1" applyProtection="1">
      <alignment vertical="center"/>
      <protection locked="0"/>
    </xf>
    <xf numFmtId="49" fontId="81" fillId="5" borderId="65" xfId="0" applyNumberFormat="1" applyFont="1" applyFill="1" applyBorder="1" applyAlignment="1" applyProtection="1">
      <alignment vertical="center"/>
      <protection locked="0"/>
    </xf>
    <xf numFmtId="49" fontId="81" fillId="5" borderId="65" xfId="0" applyNumberFormat="1" applyFont="1" applyFill="1" applyBorder="1" applyAlignment="1" applyProtection="1">
      <alignment horizontal="center" vertical="center"/>
      <protection locked="0"/>
    </xf>
    <xf numFmtId="0" fontId="81" fillId="5" borderId="65" xfId="0" applyNumberFormat="1" applyFont="1" applyFill="1" applyBorder="1" applyAlignment="1" applyProtection="1">
      <alignment horizontal="center" vertical="center"/>
      <protection locked="0"/>
    </xf>
    <xf numFmtId="49" fontId="81" fillId="5" borderId="6" xfId="0" applyNumberFormat="1" applyFont="1" applyFill="1" applyBorder="1" applyAlignment="1" applyProtection="1">
      <alignment horizontal="center" vertical="center"/>
      <protection locked="0"/>
    </xf>
    <xf numFmtId="3" fontId="81" fillId="5" borderId="6" xfId="0" applyNumberFormat="1" applyFont="1" applyFill="1" applyBorder="1" applyAlignment="1" applyProtection="1">
      <alignment horizontal="center" vertical="center"/>
      <protection locked="0"/>
    </xf>
    <xf numFmtId="49" fontId="78" fillId="9" borderId="53" xfId="0" applyNumberFormat="1" applyFont="1" applyFill="1" applyBorder="1" applyAlignment="1">
      <alignment horizontal="center" vertical="center" wrapText="1"/>
    </xf>
    <xf numFmtId="49" fontId="71" fillId="9" borderId="35" xfId="0" applyNumberFormat="1" applyFont="1" applyFill="1" applyBorder="1" applyAlignment="1">
      <alignment vertical="center"/>
    </xf>
    <xf numFmtId="49" fontId="78" fillId="9" borderId="1" xfId="0" applyNumberFormat="1" applyFont="1" applyFill="1" applyBorder="1" applyAlignment="1" applyProtection="1">
      <alignment vertical="center"/>
      <protection locked="0"/>
    </xf>
    <xf numFmtId="4" fontId="78" fillId="9" borderId="1" xfId="0" applyNumberFormat="1" applyFont="1" applyFill="1" applyBorder="1" applyAlignment="1" applyProtection="1">
      <alignment vertical="center"/>
      <protection locked="0"/>
    </xf>
    <xf numFmtId="167" fontId="78" fillId="9" borderId="6" xfId="0" applyNumberFormat="1" applyFont="1" applyFill="1" applyBorder="1" applyAlignment="1" applyProtection="1">
      <alignment vertical="center"/>
      <protection locked="0"/>
    </xf>
    <xf numFmtId="14" fontId="78" fillId="9" borderId="53" xfId="0" applyNumberFormat="1" applyFont="1" applyFill="1" applyBorder="1" applyAlignment="1">
      <alignment horizontal="center" vertical="center" wrapText="1"/>
    </xf>
    <xf numFmtId="49" fontId="78" fillId="9" borderId="6" xfId="0" applyNumberFormat="1" applyFont="1" applyFill="1" applyBorder="1" applyAlignment="1" applyProtection="1">
      <alignment vertical="center"/>
      <protection locked="0"/>
    </xf>
    <xf numFmtId="49" fontId="78" fillId="9" borderId="66" xfId="0" applyNumberFormat="1" applyFont="1" applyFill="1" applyBorder="1" applyAlignment="1">
      <alignment horizontal="center" vertical="center" wrapText="1"/>
    </xf>
    <xf numFmtId="49" fontId="78" fillId="9" borderId="4" xfId="0" applyNumberFormat="1" applyFont="1" applyFill="1" applyBorder="1" applyAlignment="1" applyProtection="1">
      <alignment vertical="center"/>
      <protection locked="0"/>
    </xf>
    <xf numFmtId="49" fontId="78" fillId="9" borderId="39" xfId="0" applyNumberFormat="1" applyFont="1" applyFill="1" applyBorder="1" applyAlignment="1" applyProtection="1">
      <alignment vertical="center"/>
      <protection locked="0"/>
    </xf>
    <xf numFmtId="49" fontId="78" fillId="4" borderId="4" xfId="0" applyNumberFormat="1" applyFont="1" applyFill="1" applyBorder="1" applyAlignment="1">
      <alignment horizontal="center" vertical="center"/>
    </xf>
    <xf numFmtId="49" fontId="78" fillId="4" borderId="44" xfId="0" applyNumberFormat="1" applyFont="1" applyFill="1" applyBorder="1" applyAlignment="1" applyProtection="1">
      <alignment horizontal="center" vertical="center"/>
      <protection locked="0"/>
    </xf>
    <xf numFmtId="14" fontId="78" fillId="4" borderId="6" xfId="0" applyNumberFormat="1" applyFont="1" applyFill="1" applyBorder="1" applyAlignment="1" applyProtection="1">
      <alignment horizontal="center" vertical="center"/>
      <protection locked="0"/>
    </xf>
    <xf numFmtId="167" fontId="78" fillId="4" borderId="6" xfId="0" applyNumberFormat="1" applyFont="1" applyFill="1" applyBorder="1" applyAlignment="1" applyProtection="1">
      <alignment horizontal="center" vertical="center"/>
      <protection locked="0"/>
    </xf>
    <xf numFmtId="167" fontId="78" fillId="4" borderId="6" xfId="0" applyNumberFormat="1" applyFont="1" applyFill="1" applyBorder="1" applyAlignment="1" applyProtection="1">
      <alignment vertical="center"/>
      <protection locked="0"/>
    </xf>
    <xf numFmtId="49" fontId="78" fillId="4" borderId="66" xfId="0" applyNumberFormat="1" applyFont="1" applyFill="1" applyBorder="1" applyAlignment="1">
      <alignment horizontal="center" vertical="center" wrapText="1"/>
    </xf>
    <xf numFmtId="4" fontId="78" fillId="4" borderId="6" xfId="0" applyNumberFormat="1" applyFont="1" applyFill="1" applyBorder="1" applyAlignment="1" applyProtection="1">
      <alignment vertical="center"/>
      <protection locked="0"/>
    </xf>
    <xf numFmtId="14" fontId="78" fillId="4" borderId="1" xfId="0" applyNumberFormat="1" applyFont="1" applyFill="1" applyBorder="1" applyAlignment="1" applyProtection="1">
      <alignment horizontal="center" vertical="center"/>
      <protection locked="0"/>
    </xf>
    <xf numFmtId="14" fontId="78" fillId="4" borderId="6" xfId="0" applyNumberFormat="1" applyFont="1" applyFill="1" applyBorder="1" applyAlignment="1" applyProtection="1">
      <alignment vertical="center"/>
      <protection locked="0"/>
    </xf>
    <xf numFmtId="1" fontId="78" fillId="4" borderId="46" xfId="0" applyNumberFormat="1" applyFont="1" applyFill="1" applyBorder="1" applyAlignment="1" applyProtection="1">
      <alignment vertical="center"/>
      <protection locked="0"/>
    </xf>
    <xf numFmtId="49" fontId="78" fillId="9" borderId="1" xfId="0" applyNumberFormat="1" applyFont="1" applyFill="1" applyBorder="1" applyAlignment="1">
      <alignment horizontal="center" vertical="center"/>
    </xf>
    <xf numFmtId="167" fontId="78" fillId="9" borderId="1" xfId="0" applyNumberFormat="1" applyFont="1" applyFill="1" applyBorder="1" applyAlignment="1" applyProtection="1">
      <alignment horizontal="center" vertical="center"/>
      <protection locked="0"/>
    </xf>
    <xf numFmtId="14" fontId="78" fillId="9" borderId="1" xfId="0" applyNumberFormat="1" applyFont="1" applyFill="1" applyBorder="1" applyAlignment="1" applyProtection="1">
      <alignment horizontal="center" vertical="center"/>
      <protection locked="0"/>
    </xf>
    <xf numFmtId="14" fontId="78" fillId="9" borderId="1" xfId="0" applyNumberFormat="1" applyFont="1" applyFill="1" applyBorder="1" applyAlignment="1" applyProtection="1">
      <alignment vertical="center"/>
      <protection locked="0"/>
    </xf>
    <xf numFmtId="49" fontId="78" fillId="9" borderId="4" xfId="0" applyNumberFormat="1" applyFont="1" applyFill="1" applyBorder="1" applyAlignment="1">
      <alignment horizontal="center" vertical="center" wrapText="1"/>
    </xf>
    <xf numFmtId="14" fontId="78" fillId="9" borderId="4" xfId="0" applyNumberFormat="1" applyFont="1" applyFill="1" applyBorder="1" applyAlignment="1" applyProtection="1">
      <alignment horizontal="center" vertical="center"/>
      <protection locked="0"/>
    </xf>
    <xf numFmtId="1" fontId="78" fillId="9" borderId="39" xfId="0" applyNumberFormat="1" applyFont="1" applyFill="1" applyBorder="1" applyAlignment="1" applyProtection="1">
      <alignment vertical="center"/>
      <protection locked="0"/>
    </xf>
    <xf numFmtId="49" fontId="78" fillId="11" borderId="67" xfId="0" applyNumberFormat="1" applyFont="1" applyFill="1" applyBorder="1" applyAlignment="1">
      <alignment horizontal="center" vertical="center" wrapText="1"/>
    </xf>
    <xf numFmtId="49" fontId="78" fillId="11" borderId="44" xfId="0" applyNumberFormat="1" applyFont="1" applyFill="1" applyBorder="1" applyAlignment="1" applyProtection="1">
      <alignment horizontal="center" vertical="center"/>
      <protection locked="0"/>
    </xf>
    <xf numFmtId="14" fontId="78" fillId="11" borderId="44" xfId="0" applyNumberFormat="1" applyFont="1" applyFill="1" applyBorder="1" applyAlignment="1" applyProtection="1">
      <alignment vertical="center"/>
      <protection locked="0"/>
    </xf>
    <xf numFmtId="14" fontId="78" fillId="11" borderId="44" xfId="0" applyNumberFormat="1" applyFont="1" applyFill="1" applyBorder="1" applyAlignment="1" applyProtection="1">
      <alignment horizontal="center" vertical="center"/>
      <protection locked="0"/>
    </xf>
    <xf numFmtId="4" fontId="78" fillId="11" borderId="44" xfId="0" applyNumberFormat="1" applyFont="1" applyFill="1" applyBorder="1" applyAlignment="1" applyProtection="1">
      <alignment vertical="center"/>
      <protection locked="0"/>
    </xf>
    <xf numFmtId="14" fontId="78" fillId="11" borderId="67" xfId="0" applyNumberFormat="1" applyFont="1" applyFill="1" applyBorder="1" applyAlignment="1" applyProtection="1">
      <alignment horizontal="center" vertical="center"/>
      <protection locked="0"/>
    </xf>
    <xf numFmtId="49" fontId="78" fillId="11" borderId="44" xfId="0" applyNumberFormat="1" applyFont="1" applyFill="1" applyBorder="1" applyAlignment="1" applyProtection="1">
      <alignment vertical="center"/>
      <protection locked="0"/>
    </xf>
    <xf numFmtId="49" fontId="78" fillId="11" borderId="68" xfId="0" applyNumberFormat="1" applyFont="1" applyFill="1" applyBorder="1" applyAlignment="1" applyProtection="1">
      <alignment vertical="center"/>
      <protection locked="0"/>
    </xf>
    <xf numFmtId="49" fontId="70" fillId="12" borderId="72" xfId="0" applyNumberFormat="1" applyFont="1" applyFill="1" applyBorder="1" applyAlignment="1">
      <alignment horizontal="center" vertical="center" wrapText="1"/>
    </xf>
    <xf numFmtId="49" fontId="70" fillId="12" borderId="25" xfId="0" applyNumberFormat="1" applyFont="1" applyFill="1" applyBorder="1" applyAlignment="1">
      <alignment horizontal="center" vertical="center" wrapText="1"/>
    </xf>
    <xf numFmtId="49" fontId="70" fillId="12" borderId="69" xfId="0" applyNumberFormat="1" applyFont="1" applyFill="1" applyBorder="1" applyAlignment="1">
      <alignment horizontal="center" vertical="center" wrapText="1"/>
    </xf>
    <xf numFmtId="49" fontId="70" fillId="12" borderId="24" xfId="0" applyNumberFormat="1" applyFont="1" applyFill="1" applyBorder="1" applyAlignment="1">
      <alignment horizontal="center" vertical="center" wrapText="1"/>
    </xf>
    <xf numFmtId="49" fontId="70" fillId="12" borderId="59" xfId="0" applyNumberFormat="1" applyFont="1" applyFill="1" applyBorder="1" applyAlignment="1">
      <alignment horizontal="center" vertical="center" wrapText="1"/>
    </xf>
    <xf numFmtId="49" fontId="70" fillId="12" borderId="60" xfId="0" applyNumberFormat="1" applyFont="1" applyFill="1" applyBorder="1" applyAlignment="1">
      <alignment horizontal="center" vertical="center" wrapText="1"/>
    </xf>
    <xf numFmtId="49" fontId="70" fillId="12" borderId="40" xfId="0" applyNumberFormat="1" applyFont="1" applyFill="1" applyBorder="1" applyAlignment="1">
      <alignment horizontal="center" vertical="center" wrapText="1"/>
    </xf>
    <xf numFmtId="49" fontId="70" fillId="12" borderId="78" xfId="0" applyNumberFormat="1" applyFont="1" applyFill="1" applyBorder="1" applyAlignment="1">
      <alignment horizontal="center" vertical="center" wrapText="1"/>
    </xf>
    <xf numFmtId="49" fontId="61" fillId="5" borderId="70" xfId="0" applyNumberFormat="1" applyFont="1" applyFill="1" applyBorder="1" applyAlignment="1" applyProtection="1">
      <alignment horizontal="center" vertical="center" wrapText="1"/>
      <protection locked="0"/>
    </xf>
    <xf numFmtId="49" fontId="68" fillId="5" borderId="61" xfId="0" applyNumberFormat="1" applyFont="1" applyFill="1" applyBorder="1" applyAlignment="1" applyProtection="1">
      <alignment horizontal="center"/>
      <protection locked="0"/>
    </xf>
    <xf numFmtId="4" fontId="68" fillId="5" borderId="71" xfId="0" applyNumberFormat="1" applyFont="1" applyFill="1" applyBorder="1" applyAlignment="1" applyProtection="1">
      <protection locked="0"/>
    </xf>
    <xf numFmtId="49" fontId="68" fillId="5" borderId="71" xfId="0" applyNumberFormat="1" applyFont="1" applyFill="1" applyBorder="1" applyAlignment="1" applyProtection="1">
      <protection locked="0"/>
    </xf>
    <xf numFmtId="49" fontId="68" fillId="5" borderId="70" xfId="0" applyNumberFormat="1" applyFont="1" applyFill="1" applyBorder="1" applyAlignment="1">
      <alignment horizontal="center" wrapText="1"/>
    </xf>
    <xf numFmtId="49" fontId="81" fillId="5" borderId="61" xfId="0" applyNumberFormat="1" applyFont="1" applyFill="1" applyBorder="1" applyAlignment="1" applyProtection="1">
      <alignment horizontal="center"/>
      <protection locked="0"/>
    </xf>
    <xf numFmtId="49" fontId="81" fillId="5" borderId="62" xfId="0" applyNumberFormat="1" applyFont="1" applyFill="1" applyBorder="1" applyAlignment="1" applyProtection="1">
      <alignment horizontal="center"/>
      <protection locked="0"/>
    </xf>
    <xf numFmtId="49" fontId="81" fillId="5" borderId="73" xfId="0" applyNumberFormat="1" applyFont="1" applyFill="1" applyBorder="1" applyAlignment="1" applyProtection="1">
      <alignment horizontal="center"/>
      <protection locked="0"/>
    </xf>
    <xf numFmtId="49" fontId="81" fillId="5" borderId="71" xfId="0" applyNumberFormat="1" applyFont="1" applyFill="1" applyBorder="1" applyAlignment="1" applyProtection="1">
      <alignment horizontal="center"/>
      <protection locked="0"/>
    </xf>
    <xf numFmtId="49" fontId="61" fillId="9" borderId="49" xfId="0" applyNumberFormat="1" applyFont="1" applyFill="1" applyBorder="1" applyAlignment="1">
      <alignment horizontal="center"/>
    </xf>
    <xf numFmtId="49" fontId="68" fillId="9" borderId="50" xfId="0" applyNumberFormat="1" applyFont="1" applyFill="1" applyBorder="1" applyAlignment="1">
      <alignment horizontal="center"/>
    </xf>
    <xf numFmtId="4" fontId="68" fillId="9" borderId="50" xfId="0" applyNumberFormat="1" applyFont="1" applyFill="1" applyBorder="1" applyAlignment="1"/>
    <xf numFmtId="49" fontId="68" fillId="9" borderId="50" xfId="0" applyNumberFormat="1" applyFont="1" applyFill="1" applyBorder="1" applyAlignment="1"/>
    <xf numFmtId="0" fontId="0" fillId="9" borderId="50" xfId="0" applyFill="1" applyBorder="1"/>
    <xf numFmtId="0" fontId="90" fillId="0" borderId="0" xfId="7" applyFont="1" applyBorder="1" applyAlignment="1">
      <alignment horizontal="center" vertical="center"/>
    </xf>
    <xf numFmtId="0" fontId="95" fillId="0" borderId="0" xfId="0" applyFont="1" applyBorder="1" applyAlignment="1">
      <alignment vertical="center"/>
    </xf>
    <xf numFmtId="49" fontId="81" fillId="12" borderId="25" xfId="0" applyNumberFormat="1" applyFont="1" applyFill="1" applyBorder="1" applyAlignment="1">
      <alignment horizontal="center" vertical="center" wrapText="1"/>
    </xf>
    <xf numFmtId="49" fontId="82" fillId="4" borderId="33" xfId="0" applyNumberFormat="1" applyFont="1" applyFill="1" applyBorder="1" applyAlignment="1">
      <alignment horizontal="center" vertical="center"/>
    </xf>
    <xf numFmtId="168" fontId="67" fillId="4" borderId="33" xfId="0" applyNumberFormat="1" applyFont="1" applyFill="1" applyBorder="1" applyAlignment="1" applyProtection="1">
      <alignment horizontal="center" vertical="center"/>
      <protection locked="0"/>
    </xf>
    <xf numFmtId="14" fontId="67" fillId="4" borderId="33" xfId="0" applyNumberFormat="1" applyFont="1" applyFill="1" applyBorder="1" applyAlignment="1" applyProtection="1">
      <alignment horizontal="center" vertical="center"/>
      <protection locked="0"/>
    </xf>
    <xf numFmtId="49" fontId="5" fillId="8" borderId="1" xfId="0" applyNumberFormat="1" applyFont="1" applyFill="1" applyBorder="1" applyAlignment="1">
      <alignment horizontal="center" vertical="center"/>
    </xf>
    <xf numFmtId="168" fontId="59" fillId="9" borderId="1" xfId="0" applyNumberFormat="1" applyFont="1" applyFill="1" applyBorder="1" applyAlignment="1" applyProtection="1">
      <alignment horizontal="center" vertical="center"/>
      <protection locked="0"/>
    </xf>
    <xf numFmtId="166" fontId="82" fillId="11" borderId="44" xfId="0" applyNumberFormat="1" applyFont="1" applyFill="1" applyBorder="1" applyAlignment="1" applyProtection="1">
      <alignment horizontal="center" vertical="center"/>
      <protection locked="0"/>
    </xf>
    <xf numFmtId="14" fontId="67" fillId="11" borderId="44" xfId="0" applyNumberFormat="1" applyFont="1" applyFill="1" applyBorder="1" applyAlignment="1" applyProtection="1">
      <alignment horizontal="center" vertical="center"/>
      <protection locked="0"/>
    </xf>
    <xf numFmtId="14" fontId="67" fillId="11" borderId="36" xfId="0" applyNumberFormat="1" applyFont="1" applyFill="1" applyBorder="1" applyAlignment="1" applyProtection="1">
      <alignment horizontal="center" vertical="center"/>
      <protection locked="0"/>
    </xf>
    <xf numFmtId="0" fontId="10" fillId="0" borderId="0" xfId="0" applyFont="1"/>
    <xf numFmtId="49" fontId="81" fillId="5" borderId="50" xfId="0" applyNumberFormat="1" applyFont="1" applyFill="1" applyBorder="1" applyAlignment="1" applyProtection="1">
      <alignment horizontal="center"/>
      <protection locked="0"/>
    </xf>
    <xf numFmtId="14" fontId="67" fillId="4" borderId="41" xfId="0" applyNumberFormat="1" applyFont="1" applyFill="1" applyBorder="1" applyAlignment="1" applyProtection="1">
      <alignment horizontal="center" vertical="center"/>
      <protection locked="0"/>
    </xf>
    <xf numFmtId="168" fontId="59" fillId="9" borderId="2" xfId="0" applyNumberFormat="1" applyFont="1" applyFill="1" applyBorder="1" applyAlignment="1" applyProtection="1">
      <alignment horizontal="center" vertical="center"/>
      <protection locked="0"/>
    </xf>
    <xf numFmtId="14" fontId="67" fillId="11" borderId="74" xfId="0" applyNumberFormat="1" applyFont="1" applyFill="1" applyBorder="1" applyAlignment="1" applyProtection="1">
      <alignment horizontal="center" vertical="center"/>
      <protection locked="0"/>
    </xf>
    <xf numFmtId="0" fontId="0" fillId="0" borderId="79" xfId="0" applyBorder="1"/>
    <xf numFmtId="0" fontId="0" fillId="0" borderId="31" xfId="0" applyBorder="1"/>
    <xf numFmtId="0" fontId="5" fillId="0" borderId="30" xfId="0" applyFont="1" applyBorder="1" applyAlignment="1">
      <alignment vertical="center" wrapText="1"/>
    </xf>
    <xf numFmtId="49" fontId="47" fillId="0" borderId="0" xfId="5" applyNumberFormat="1" applyFont="1" applyAlignment="1">
      <alignment horizontal="left"/>
    </xf>
    <xf numFmtId="0" fontId="47" fillId="0" borderId="0" xfId="5" applyFont="1" applyAlignment="1">
      <alignment horizontal="left"/>
    </xf>
    <xf numFmtId="49" fontId="1" fillId="0" borderId="0" xfId="5" applyNumberFormat="1" applyFont="1" applyAlignment="1">
      <alignment horizontal="right" vertical="center" wrapText="1"/>
    </xf>
    <xf numFmtId="0" fontId="47" fillId="0" borderId="1" xfId="0" applyFont="1" applyBorder="1" applyAlignment="1">
      <alignment vertical="center" wrapText="1"/>
    </xf>
    <xf numFmtId="15" fontId="47" fillId="0" borderId="1" xfId="0" applyNumberFormat="1" applyFont="1" applyBorder="1" applyAlignment="1">
      <alignment vertical="center" wrapText="1"/>
    </xf>
    <xf numFmtId="0" fontId="0" fillId="0" borderId="0" xfId="0" applyAlignment="1">
      <alignment horizontal="center" vertical="center"/>
    </xf>
    <xf numFmtId="0" fontId="0" fillId="0" borderId="0" xfId="0" applyAlignment="1"/>
    <xf numFmtId="0" fontId="0" fillId="0" borderId="2" xfId="0" applyBorder="1"/>
    <xf numFmtId="0" fontId="97" fillId="0" borderId="0" xfId="0" applyFont="1" applyBorder="1" applyAlignment="1">
      <alignment horizontal="center"/>
    </xf>
    <xf numFmtId="49" fontId="5" fillId="12" borderId="69" xfId="0" applyNumberFormat="1" applyFont="1" applyFill="1" applyBorder="1" applyAlignment="1">
      <alignment horizontal="center" vertical="center" wrapText="1"/>
    </xf>
    <xf numFmtId="49" fontId="5" fillId="12" borderId="76" xfId="0" applyNumberFormat="1" applyFont="1" applyFill="1" applyBorder="1" applyAlignment="1">
      <alignment horizontal="center" vertical="center" wrapText="1"/>
    </xf>
    <xf numFmtId="49" fontId="5" fillId="12" borderId="22" xfId="0" applyNumberFormat="1" applyFont="1" applyFill="1" applyBorder="1" applyAlignment="1">
      <alignment horizontal="center" vertical="center" wrapText="1"/>
    </xf>
    <xf numFmtId="49" fontId="5" fillId="12" borderId="69" xfId="0" applyNumberFormat="1" applyFont="1" applyFill="1" applyBorder="1" applyAlignment="1">
      <alignment horizontal="center" vertical="center" wrapText="1"/>
    </xf>
    <xf numFmtId="49" fontId="5" fillId="12" borderId="76" xfId="0" applyNumberFormat="1" applyFont="1" applyFill="1" applyBorder="1" applyAlignment="1">
      <alignment horizontal="center" vertical="center" wrapText="1"/>
    </xf>
    <xf numFmtId="49" fontId="68" fillId="5" borderId="50" xfId="0" applyNumberFormat="1" applyFont="1" applyFill="1" applyBorder="1" applyAlignment="1" applyProtection="1">
      <protection locked="0"/>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15" fontId="5" fillId="0" borderId="1"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vertical="top" wrapText="1"/>
    </xf>
    <xf numFmtId="0" fontId="0" fillId="0" borderId="13" xfId="0" applyBorder="1" applyAlignment="1">
      <alignment vertical="top" wrapText="1"/>
    </xf>
    <xf numFmtId="14" fontId="5" fillId="0" borderId="0" xfId="7" applyNumberFormat="1" applyFill="1"/>
    <xf numFmtId="14" fontId="5" fillId="4" borderId="1" xfId="7" applyNumberFormat="1" applyFill="1" applyBorder="1" applyAlignment="1">
      <alignment horizontal="center" vertical="center"/>
    </xf>
    <xf numFmtId="14" fontId="5" fillId="4" borderId="0" xfId="7" applyNumberFormat="1" applyFill="1" applyAlignment="1">
      <alignment horizontal="center" vertical="center"/>
    </xf>
    <xf numFmtId="14" fontId="5" fillId="4" borderId="0" xfId="0" applyNumberFormat="1" applyFont="1" applyFill="1"/>
    <xf numFmtId="0" fontId="1" fillId="12"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3" fontId="5" fillId="12" borderId="1" xfId="0" applyNumberFormat="1" applyFont="1" applyFill="1" applyBorder="1" applyAlignment="1">
      <alignment horizontal="center" vertical="center"/>
    </xf>
    <xf numFmtId="0" fontId="5" fillId="12" borderId="1" xfId="0" applyFont="1" applyFill="1" applyBorder="1" applyAlignment="1">
      <alignment horizontal="center" vertical="center"/>
    </xf>
    <xf numFmtId="49" fontId="5" fillId="12" borderId="1" xfId="0" applyNumberFormat="1" applyFont="1" applyFill="1" applyBorder="1" applyAlignment="1">
      <alignment horizontal="center" vertical="center"/>
    </xf>
    <xf numFmtId="14" fontId="0" fillId="0" borderId="1" xfId="0" applyNumberFormat="1" applyBorder="1"/>
    <xf numFmtId="3" fontId="1" fillId="12" borderId="1" xfId="0" applyNumberFormat="1" applyFont="1" applyFill="1" applyBorder="1" applyAlignment="1">
      <alignment horizontal="center" vertical="center"/>
    </xf>
    <xf numFmtId="15" fontId="0" fillId="0" borderId="7" xfId="0" applyNumberFormat="1" applyBorder="1" applyAlignment="1">
      <alignment vertical="center"/>
    </xf>
    <xf numFmtId="49" fontId="5" fillId="12" borderId="69" xfId="0" applyNumberFormat="1" applyFont="1" applyFill="1" applyBorder="1" applyAlignment="1">
      <alignment horizontal="center" vertical="center" wrapText="1"/>
    </xf>
    <xf numFmtId="49" fontId="5" fillId="12" borderId="76" xfId="0" applyNumberFormat="1" applyFont="1" applyFill="1" applyBorder="1" applyAlignment="1">
      <alignment horizontal="center" vertical="center" wrapText="1"/>
    </xf>
    <xf numFmtId="14" fontId="0" fillId="0" borderId="6" xfId="0" applyNumberFormat="1" applyBorder="1"/>
    <xf numFmtId="0" fontId="16" fillId="0" borderId="0" xfId="0" applyFont="1" applyBorder="1"/>
    <xf numFmtId="0" fontId="0" fillId="0" borderId="1" xfId="0" applyBorder="1" applyAlignment="1">
      <alignment horizontal="center" vertical="center"/>
    </xf>
    <xf numFmtId="0" fontId="0" fillId="0" borderId="36" xfId="0" applyBorder="1" applyAlignment="1">
      <alignment horizontal="center" vertical="center"/>
    </xf>
    <xf numFmtId="1" fontId="0" fillId="0" borderId="7" xfId="0" applyNumberFormat="1" applyBorder="1" applyAlignment="1">
      <alignment vertical="center"/>
    </xf>
    <xf numFmtId="0" fontId="0" fillId="4" borderId="2" xfId="0" applyFill="1" applyBorder="1"/>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18" fillId="0" borderId="36" xfId="0" applyFont="1" applyBorder="1" applyAlignment="1">
      <alignment horizontal="center" vertical="top" wrapText="1"/>
    </xf>
    <xf numFmtId="0" fontId="18" fillId="0" borderId="33" xfId="0" applyFont="1" applyBorder="1" applyAlignment="1">
      <alignment horizontal="center" vertical="top" wrapText="1"/>
    </xf>
    <xf numFmtId="0" fontId="18" fillId="0" borderId="1" xfId="0" applyFont="1" applyBorder="1" applyAlignment="1">
      <alignment horizontal="center" vertical="top" wrapText="1"/>
    </xf>
    <xf numFmtId="168" fontId="0" fillId="0" borderId="1" xfId="0" applyNumberFormat="1" applyBorder="1"/>
    <xf numFmtId="168" fontId="0" fillId="0" borderId="39" xfId="0" applyNumberFormat="1" applyBorder="1"/>
    <xf numFmtId="168" fontId="0" fillId="0" borderId="46" xfId="0" applyNumberFormat="1" applyBorder="1"/>
    <xf numFmtId="0" fontId="5" fillId="0" borderId="0" xfId="0" applyFont="1" applyAlignment="1"/>
    <xf numFmtId="15" fontId="5" fillId="0" borderId="0" xfId="0" applyNumberFormat="1" applyFont="1" applyAlignment="1">
      <alignment horizontal="left"/>
    </xf>
    <xf numFmtId="0" fontId="0" fillId="9" borderId="1" xfId="0" applyFill="1" applyBorder="1"/>
    <xf numFmtId="0" fontId="1" fillId="0" borderId="0" xfId="5" applyFont="1" applyAlignment="1">
      <alignment horizontal="left" vertical="top" wrapText="1"/>
    </xf>
    <xf numFmtId="0" fontId="9" fillId="0" borderId="0" xfId="5" applyFont="1" applyAlignment="1">
      <alignment horizontal="left" vertical="center" wrapText="1"/>
    </xf>
    <xf numFmtId="0" fontId="0" fillId="0" borderId="0" xfId="0" applyAlignment="1">
      <alignment wrapText="1"/>
    </xf>
    <xf numFmtId="0" fontId="97" fillId="0" borderId="0" xfId="0" applyFont="1" applyBorder="1" applyAlignment="1">
      <alignment horizontal="left"/>
    </xf>
    <xf numFmtId="0" fontId="95" fillId="0" borderId="0" xfId="0" applyFont="1" applyAlignment="1">
      <alignment horizontal="left"/>
    </xf>
    <xf numFmtId="0" fontId="5" fillId="0" borderId="0" xfId="5" applyAlignment="1">
      <alignment horizontal="left" vertical="top" wrapText="1"/>
    </xf>
    <xf numFmtId="0" fontId="96" fillId="0" borderId="0" xfId="0" applyFont="1" applyBorder="1" applyAlignment="1">
      <alignment horizontal="left"/>
    </xf>
    <xf numFmtId="0" fontId="47" fillId="0" borderId="0" xfId="5" applyFont="1" applyAlignment="1">
      <alignment horizontal="center" vertical="center" wrapText="1"/>
    </xf>
    <xf numFmtId="0" fontId="84" fillId="0" borderId="0" xfId="0" applyFont="1" applyAlignment="1">
      <alignment horizontal="center" vertical="center" wrapText="1"/>
    </xf>
    <xf numFmtId="0" fontId="5" fillId="0" borderId="1" xfId="0" applyFont="1" applyBorder="1" applyAlignment="1">
      <alignment vertical="center"/>
    </xf>
    <xf numFmtId="0" fontId="0" fillId="0" borderId="1" xfId="0" applyBorder="1" applyAlignment="1">
      <alignment vertical="center"/>
    </xf>
    <xf numFmtId="0" fontId="0" fillId="0" borderId="36" xfId="0" applyBorder="1" applyAlignment="1">
      <alignment vertical="center"/>
    </xf>
    <xf numFmtId="0" fontId="0" fillId="0" borderId="1" xfId="0" applyBorder="1" applyAlignment="1">
      <alignment horizontal="center" vertical="center"/>
    </xf>
    <xf numFmtId="0" fontId="0" fillId="0" borderId="36" xfId="0" applyBorder="1" applyAlignment="1">
      <alignment horizontal="center" vertical="center"/>
    </xf>
    <xf numFmtId="1" fontId="0" fillId="0" borderId="7" xfId="0" applyNumberFormat="1" applyBorder="1" applyAlignment="1">
      <alignment vertical="center"/>
    </xf>
    <xf numFmtId="1" fontId="0" fillId="0" borderId="6" xfId="0" applyNumberFormat="1" applyBorder="1" applyAlignment="1">
      <alignment vertical="center"/>
    </xf>
    <xf numFmtId="15" fontId="0" fillId="0" borderId="5" xfId="0" applyNumberFormat="1" applyBorder="1" applyAlignment="1">
      <alignment vertical="center"/>
    </xf>
    <xf numFmtId="15" fontId="0" fillId="0" borderId="7" xfId="0" applyNumberFormat="1" applyBorder="1" applyAlignment="1">
      <alignment vertical="center"/>
    </xf>
    <xf numFmtId="15" fontId="0" fillId="0" borderId="44" xfId="0" applyNumberFormat="1" applyBorder="1" applyAlignment="1">
      <alignment vertical="center"/>
    </xf>
    <xf numFmtId="0" fontId="48" fillId="2" borderId="0" xfId="0" applyFont="1" applyFill="1" applyBorder="1" applyAlignment="1">
      <alignment horizontal="center" vertical="center" wrapText="1"/>
    </xf>
    <xf numFmtId="0" fontId="18" fillId="0" borderId="0" xfId="0" applyFont="1" applyBorder="1" applyAlignment="1">
      <alignment horizontal="center" vertical="top" wrapText="1"/>
    </xf>
    <xf numFmtId="0" fontId="5" fillId="0" borderId="38" xfId="0" applyFont="1" applyBorder="1" applyAlignment="1">
      <alignment horizontal="center" vertical="center" wrapText="1"/>
    </xf>
    <xf numFmtId="0" fontId="0" fillId="0" borderId="38" xfId="0" applyBorder="1" applyAlignment="1">
      <alignment horizontal="center" vertical="center" wrapText="1"/>
    </xf>
    <xf numFmtId="0" fontId="0" fillId="0" borderId="35" xfId="0"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6" xfId="0" applyFont="1" applyBorder="1" applyAlignment="1">
      <alignment horizontal="center" vertical="center" wrapText="1"/>
    </xf>
    <xf numFmtId="0" fontId="0" fillId="0" borderId="22" xfId="0" applyBorder="1" applyAlignment="1">
      <alignment horizontal="center" vertical="center" wrapText="1"/>
    </xf>
    <xf numFmtId="0" fontId="0" fillId="0" borderId="0"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22" fillId="0" borderId="30" xfId="0" applyFont="1" applyBorder="1" applyAlignment="1">
      <alignment horizontal="center" vertical="center" wrapText="1"/>
    </xf>
    <xf numFmtId="0" fontId="0" fillId="0" borderId="31" xfId="0" applyBorder="1" applyAlignment="1">
      <alignment horizontal="center" vertical="center" wrapText="1"/>
    </xf>
    <xf numFmtId="0" fontId="18" fillId="0" borderId="47" xfId="0" applyFont="1" applyBorder="1" applyAlignment="1">
      <alignment horizontal="center" vertical="top" wrapText="1"/>
    </xf>
    <xf numFmtId="0" fontId="0" fillId="0" borderId="42" xfId="0" applyBorder="1" applyAlignment="1">
      <alignment horizontal="center" vertical="top" wrapText="1"/>
    </xf>
    <xf numFmtId="0" fontId="0" fillId="0" borderId="43" xfId="0" applyBorder="1" applyAlignment="1">
      <alignment horizontal="center" vertical="top" wrapText="1"/>
    </xf>
    <xf numFmtId="0" fontId="0" fillId="0" borderId="23" xfId="0" applyBorder="1" applyAlignment="1"/>
    <xf numFmtId="0" fontId="0" fillId="0" borderId="24" xfId="0" applyBorder="1" applyAlignment="1"/>
    <xf numFmtId="0" fontId="0" fillId="0" borderId="25" xfId="0" applyBorder="1" applyAlignment="1"/>
    <xf numFmtId="0" fontId="0" fillId="0" borderId="22" xfId="0" applyBorder="1" applyAlignment="1"/>
    <xf numFmtId="0" fontId="0" fillId="0" borderId="0" xfId="0" applyBorder="1" applyAlignment="1"/>
    <xf numFmtId="0" fontId="0" fillId="0" borderId="26" xfId="0" applyBorder="1" applyAlignment="1"/>
    <xf numFmtId="0" fontId="0" fillId="0" borderId="27" xfId="0" applyBorder="1" applyAlignment="1"/>
    <xf numFmtId="0" fontId="0" fillId="0" borderId="28" xfId="0" applyBorder="1" applyAlignment="1"/>
    <xf numFmtId="0" fontId="0" fillId="0" borderId="29" xfId="0" applyBorder="1" applyAlignment="1"/>
    <xf numFmtId="0" fontId="47" fillId="0" borderId="23" xfId="0" applyFont="1" applyBorder="1" applyAlignment="1">
      <alignment vertical="center" wrapText="1"/>
    </xf>
    <xf numFmtId="0" fontId="47" fillId="0" borderId="24" xfId="0" applyFont="1" applyBorder="1" applyAlignment="1">
      <alignment vertical="center" wrapText="1"/>
    </xf>
    <xf numFmtId="0" fontId="47" fillId="0" borderId="25" xfId="0" applyFont="1" applyBorder="1" applyAlignment="1">
      <alignment vertical="center" wrapText="1"/>
    </xf>
    <xf numFmtId="0" fontId="47" fillId="0" borderId="27" xfId="0" applyFont="1" applyBorder="1" applyAlignment="1">
      <alignment vertical="center" wrapText="1"/>
    </xf>
    <xf numFmtId="0" fontId="47" fillId="0" borderId="28" xfId="0" applyFont="1" applyBorder="1" applyAlignment="1">
      <alignment vertical="center" wrapText="1"/>
    </xf>
    <xf numFmtId="0" fontId="47" fillId="0" borderId="29" xfId="0" applyFont="1" applyBorder="1" applyAlignment="1">
      <alignment vertical="center" wrapText="1"/>
    </xf>
    <xf numFmtId="0" fontId="47" fillId="0" borderId="23" xfId="0" applyFont="1" applyBorder="1" applyAlignment="1">
      <alignment vertical="center"/>
    </xf>
    <xf numFmtId="0" fontId="47" fillId="0" borderId="24" xfId="0" applyFont="1" applyBorder="1" applyAlignment="1">
      <alignment vertical="center"/>
    </xf>
    <xf numFmtId="0" fontId="47" fillId="0" borderId="25" xfId="0" applyFont="1" applyBorder="1" applyAlignment="1">
      <alignment vertical="center"/>
    </xf>
    <xf numFmtId="0" fontId="47" fillId="0" borderId="27" xfId="0" applyFont="1" applyBorder="1" applyAlignment="1">
      <alignment vertical="center"/>
    </xf>
    <xf numFmtId="0" fontId="47" fillId="0" borderId="28" xfId="0" applyFont="1" applyBorder="1" applyAlignment="1">
      <alignment vertical="center"/>
    </xf>
    <xf numFmtId="0" fontId="47" fillId="0" borderId="29" xfId="0" applyFont="1" applyBorder="1" applyAlignment="1">
      <alignment vertical="center"/>
    </xf>
    <xf numFmtId="0" fontId="5" fillId="3" borderId="23" xfId="0" applyFont="1" applyFill="1" applyBorder="1" applyAlignment="1">
      <alignment vertical="center" wrapText="1"/>
    </xf>
    <xf numFmtId="0" fontId="0" fillId="3" borderId="24" xfId="0" applyFill="1" applyBorder="1" applyAlignment="1">
      <alignment vertical="center" wrapText="1"/>
    </xf>
    <xf numFmtId="0" fontId="0" fillId="3" borderId="25" xfId="0" applyFill="1" applyBorder="1" applyAlignment="1">
      <alignment vertical="center" wrapText="1"/>
    </xf>
    <xf numFmtId="0" fontId="0" fillId="3" borderId="22" xfId="0" applyFill="1" applyBorder="1" applyAlignment="1">
      <alignment vertical="center" wrapText="1"/>
    </xf>
    <xf numFmtId="0" fontId="0" fillId="3" borderId="0" xfId="0" applyFill="1" applyBorder="1" applyAlignment="1">
      <alignment vertical="center" wrapText="1"/>
    </xf>
    <xf numFmtId="0" fontId="0" fillId="3" borderId="26" xfId="0" applyFill="1" applyBorder="1" applyAlignment="1">
      <alignment vertical="center" wrapText="1"/>
    </xf>
    <xf numFmtId="0" fontId="0" fillId="3" borderId="27" xfId="0" applyFill="1" applyBorder="1" applyAlignment="1">
      <alignment vertical="center" wrapText="1"/>
    </xf>
    <xf numFmtId="0" fontId="0" fillId="3" borderId="28" xfId="0" applyFill="1" applyBorder="1" applyAlignment="1">
      <alignment vertical="center" wrapText="1"/>
    </xf>
    <xf numFmtId="0" fontId="0" fillId="3" borderId="29" xfId="0" applyFill="1" applyBorder="1" applyAlignment="1">
      <alignment vertical="center" wrapText="1"/>
    </xf>
    <xf numFmtId="0" fontId="0" fillId="2" borderId="0" xfId="0" applyFill="1" applyBorder="1" applyAlignment="1">
      <alignment horizontal="center" vertical="center" wrapText="1"/>
    </xf>
    <xf numFmtId="15" fontId="5" fillId="0" borderId="41" xfId="0" applyNumberFormat="1" applyFont="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15" fontId="5" fillId="0" borderId="33" xfId="0" applyNumberFormat="1" applyFont="1" applyBorder="1" applyAlignment="1">
      <alignment horizontal="center" vertical="center" wrapText="1"/>
    </xf>
    <xf numFmtId="0" fontId="0" fillId="0" borderId="36" xfId="0" applyBorder="1" applyAlignment="1">
      <alignment horizontal="center" vertical="center" wrapText="1"/>
    </xf>
    <xf numFmtId="15" fontId="5" fillId="0" borderId="40" xfId="0" applyNumberFormat="1" applyFont="1" applyBorder="1" applyAlignment="1">
      <alignment horizontal="center" vertical="center" wrapText="1"/>
    </xf>
    <xf numFmtId="0" fontId="0" fillId="0" borderId="44" xfId="0" applyBorder="1" applyAlignment="1">
      <alignment horizontal="center" vertical="center" wrapText="1"/>
    </xf>
    <xf numFmtId="0" fontId="5" fillId="0" borderId="45" xfId="0" applyFont="1" applyBorder="1" applyAlignment="1">
      <alignment horizontal="center" vertical="center" wrapText="1"/>
    </xf>
    <xf numFmtId="0" fontId="5" fillId="0" borderId="6" xfId="0" applyFont="1" applyBorder="1" applyAlignment="1">
      <alignment vertical="center"/>
    </xf>
    <xf numFmtId="0" fontId="0" fillId="0" borderId="6" xfId="0" applyBorder="1" applyAlignment="1">
      <alignment horizontal="center" vertical="center"/>
    </xf>
    <xf numFmtId="15" fontId="0" fillId="0" borderId="6" xfId="0" applyNumberFormat="1" applyBorder="1" applyAlignment="1">
      <alignment vertical="center"/>
    </xf>
    <xf numFmtId="15" fontId="0" fillId="0" borderId="1" xfId="0" applyNumberFormat="1" applyBorder="1" applyAlignment="1">
      <alignment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1" fontId="0" fillId="0" borderId="5" xfId="0" applyNumberFormat="1" applyBorder="1" applyAlignment="1">
      <alignment vertical="center"/>
    </xf>
    <xf numFmtId="15" fontId="0" fillId="0" borderId="36" xfId="0" applyNumberFormat="1" applyBorder="1" applyAlignment="1">
      <alignment vertical="center"/>
    </xf>
    <xf numFmtId="1" fontId="0" fillId="0" borderId="44" xfId="0" applyNumberFormat="1" applyBorder="1" applyAlignment="1">
      <alignmen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15" fontId="0" fillId="0" borderId="5" xfId="0" applyNumberFormat="1" applyBorder="1" applyAlignment="1">
      <alignment horizontal="left" vertical="center"/>
    </xf>
    <xf numFmtId="15" fontId="0" fillId="0" borderId="7" xfId="0" applyNumberFormat="1" applyBorder="1" applyAlignment="1">
      <alignment horizontal="left" vertical="center"/>
    </xf>
    <xf numFmtId="15" fontId="0" fillId="0" borderId="6" xfId="0" applyNumberFormat="1" applyBorder="1" applyAlignment="1">
      <alignment horizontal="left"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1" fontId="5" fillId="0" borderId="5" xfId="0" applyNumberFormat="1" applyFont="1" applyBorder="1" applyAlignment="1">
      <alignment horizontal="center" vertical="center"/>
    </xf>
    <xf numFmtId="1" fontId="0" fillId="0" borderId="7" xfId="0" applyNumberFormat="1" applyBorder="1" applyAlignment="1">
      <alignment horizontal="center" vertical="center"/>
    </xf>
    <xf numFmtId="1" fontId="0" fillId="0" borderId="6" xfId="0" applyNumberFormat="1" applyBorder="1" applyAlignment="1">
      <alignment horizontal="center" vertical="center"/>
    </xf>
    <xf numFmtId="1" fontId="0" fillId="0" borderId="1" xfId="0" applyNumberFormat="1" applyBorder="1" applyAlignment="1">
      <alignment horizontal="center" vertical="center"/>
    </xf>
    <xf numFmtId="0" fontId="5" fillId="0" borderId="5" xfId="0" applyFon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1" fontId="0" fillId="0" borderId="5" xfId="0" applyNumberFormat="1" applyBorder="1" applyAlignment="1">
      <alignment horizontal="center" vertical="center"/>
    </xf>
    <xf numFmtId="15" fontId="5" fillId="0" borderId="5" xfId="0" applyNumberFormat="1" applyFont="1" applyBorder="1" applyAlignment="1">
      <alignment vertical="center" wrapText="1"/>
    </xf>
    <xf numFmtId="15" fontId="0" fillId="0" borderId="7" xfId="0" applyNumberFormat="1" applyBorder="1" applyAlignment="1">
      <alignment vertical="center" wrapText="1"/>
    </xf>
    <xf numFmtId="15" fontId="0" fillId="0" borderId="6" xfId="0" applyNumberFormat="1" applyBorder="1" applyAlignment="1">
      <alignment vertical="center" wrapText="1"/>
    </xf>
    <xf numFmtId="15" fontId="5" fillId="0" borderId="5" xfId="0" applyNumberFormat="1" applyFont="1" applyBorder="1" applyAlignment="1">
      <alignment horizontal="center" vertical="center" wrapText="1"/>
    </xf>
    <xf numFmtId="15" fontId="0" fillId="0" borderId="7" xfId="0" applyNumberFormat="1" applyBorder="1" applyAlignment="1">
      <alignment horizontal="center" vertical="center" wrapText="1"/>
    </xf>
    <xf numFmtId="15" fontId="0" fillId="0" borderId="6" xfId="0" applyNumberFormat="1" applyBorder="1" applyAlignment="1">
      <alignment horizontal="center" vertical="center" wrapText="1"/>
    </xf>
    <xf numFmtId="15" fontId="0" fillId="0" borderId="1" xfId="0" applyNumberFormat="1" applyBorder="1" applyAlignment="1">
      <alignment vertical="center" wrapText="1"/>
    </xf>
    <xf numFmtId="0" fontId="5" fillId="0" borderId="49" xfId="0" applyFont="1" applyBorder="1" applyAlignment="1">
      <alignment horizontal="center" vertical="center" wrapText="1"/>
    </xf>
    <xf numFmtId="0" fontId="0" fillId="0" borderId="50" xfId="0" applyBorder="1"/>
    <xf numFmtId="0" fontId="0" fillId="0" borderId="51" xfId="0" applyBorder="1"/>
    <xf numFmtId="0" fontId="5" fillId="0" borderId="47" xfId="0" applyFont="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5" fillId="0" borderId="52" xfId="0" applyFont="1" applyBorder="1" applyAlignment="1">
      <alignment horizontal="center" vertical="center" wrapText="1"/>
    </xf>
    <xf numFmtId="0" fontId="0" fillId="0" borderId="45" xfId="0" applyBorder="1" applyAlignment="1">
      <alignment horizontal="center" vertical="center"/>
    </xf>
    <xf numFmtId="0" fontId="5" fillId="0" borderId="5" xfId="0" applyFont="1" applyBorder="1" applyAlignment="1">
      <alignment horizontal="center" vertical="center"/>
    </xf>
    <xf numFmtId="0" fontId="5" fillId="0" borderId="80" xfId="0" applyFont="1" applyBorder="1" applyAlignment="1">
      <alignment horizontal="center" vertical="center"/>
    </xf>
    <xf numFmtId="0" fontId="0" fillId="0" borderId="46" xfId="0" applyBorder="1" applyAlignment="1">
      <alignment horizontal="center" vertical="center"/>
    </xf>
    <xf numFmtId="0" fontId="5" fillId="0" borderId="40" xfId="0" applyFont="1" applyFill="1" applyBorder="1" applyAlignment="1">
      <alignment horizontal="center" vertical="center" wrapText="1"/>
    </xf>
    <xf numFmtId="0" fontId="0" fillId="0" borderId="6" xfId="0" applyBorder="1"/>
    <xf numFmtId="0" fontId="5" fillId="0" borderId="40" xfId="0" applyFont="1" applyBorder="1" applyAlignment="1">
      <alignment horizontal="center" vertical="center" wrapText="1"/>
    </xf>
    <xf numFmtId="0" fontId="5" fillId="0" borderId="72" xfId="0" applyFont="1" applyFill="1" applyBorder="1" applyAlignment="1">
      <alignment horizontal="center" vertical="center" wrapText="1"/>
    </xf>
    <xf numFmtId="0" fontId="0" fillId="0" borderId="46" xfId="0" applyBorder="1"/>
    <xf numFmtId="15" fontId="5" fillId="0" borderId="2" xfId="0" applyNumberFormat="1" applyFont="1" applyBorder="1" applyAlignment="1">
      <alignment horizontal="center" vertical="center" wrapText="1"/>
    </xf>
    <xf numFmtId="0" fontId="0" fillId="0" borderId="3" xfId="0" applyBorder="1"/>
    <xf numFmtId="0" fontId="0" fillId="0" borderId="4" xfId="0" applyBorder="1"/>
    <xf numFmtId="0" fontId="5" fillId="0" borderId="1" xfId="0" applyFont="1" applyBorder="1" applyAlignment="1">
      <alignment vertical="center" wrapText="1"/>
    </xf>
    <xf numFmtId="0" fontId="0" fillId="0" borderId="1" xfId="0" applyBorder="1" applyAlignment="1">
      <alignment vertical="center" wrapText="1"/>
    </xf>
    <xf numFmtId="1" fontId="5" fillId="0" borderId="7" xfId="0" applyNumberFormat="1" applyFont="1" applyBorder="1" applyAlignment="1">
      <alignment horizontal="center" vertical="center"/>
    </xf>
    <xf numFmtId="1" fontId="5" fillId="0" borderId="6" xfId="0" applyNumberFormat="1" applyFont="1" applyBorder="1" applyAlignment="1">
      <alignment horizontal="center" vertical="center"/>
    </xf>
    <xf numFmtId="49" fontId="60" fillId="0" borderId="0" xfId="0" applyNumberFormat="1" applyFont="1" applyAlignment="1">
      <alignment horizontal="justify" wrapText="1"/>
    </xf>
    <xf numFmtId="49" fontId="64" fillId="0" borderId="77" xfId="7" applyNumberFormat="1" applyFont="1" applyFill="1" applyBorder="1" applyAlignment="1">
      <alignment horizontal="center" vertical="center"/>
    </xf>
    <xf numFmtId="0" fontId="0" fillId="0" borderId="4" xfId="0" applyBorder="1" applyAlignment="1">
      <alignment vertical="center"/>
    </xf>
    <xf numFmtId="49" fontId="64" fillId="12" borderId="5" xfId="7" applyNumberFormat="1" applyFont="1" applyFill="1" applyBorder="1" applyAlignment="1" applyProtection="1">
      <alignment horizontal="center" vertical="center" wrapText="1"/>
      <protection locked="0"/>
    </xf>
    <xf numFmtId="49" fontId="64" fillId="12" borderId="7" xfId="7" applyNumberFormat="1" applyFont="1" applyFill="1" applyBorder="1" applyAlignment="1" applyProtection="1">
      <alignment horizontal="center" vertical="center" wrapText="1"/>
      <protection locked="0"/>
    </xf>
    <xf numFmtId="49" fontId="64" fillId="12" borderId="44" xfId="7" applyNumberFormat="1" applyFont="1" applyFill="1" applyBorder="1" applyAlignment="1" applyProtection="1">
      <alignment horizontal="center" vertical="center" wrapText="1"/>
      <protection locked="0"/>
    </xf>
    <xf numFmtId="0" fontId="91" fillId="12" borderId="52" xfId="7" applyFont="1" applyFill="1" applyBorder="1" applyAlignment="1">
      <alignment horizontal="left" vertical="center" wrapText="1"/>
    </xf>
    <xf numFmtId="0" fontId="66" fillId="12" borderId="56" xfId="7" applyFont="1" applyFill="1" applyBorder="1" applyAlignment="1">
      <alignment horizontal="left" vertical="center" wrapText="1"/>
    </xf>
    <xf numFmtId="0" fontId="66" fillId="12" borderId="58" xfId="7" applyFont="1" applyFill="1" applyBorder="1" applyAlignment="1">
      <alignment horizontal="left" vertical="center" wrapText="1"/>
    </xf>
    <xf numFmtId="3" fontId="65" fillId="12" borderId="5" xfId="7" applyNumberFormat="1" applyFont="1" applyFill="1" applyBorder="1" applyAlignment="1">
      <alignment horizontal="center" vertical="center" wrapText="1"/>
    </xf>
    <xf numFmtId="3" fontId="65" fillId="12" borderId="7" xfId="7" applyNumberFormat="1" applyFont="1" applyFill="1" applyBorder="1" applyAlignment="1">
      <alignment horizontal="center" vertical="center" wrapText="1"/>
    </xf>
    <xf numFmtId="3" fontId="65" fillId="12" borderId="44" xfId="7" applyNumberFormat="1" applyFont="1" applyFill="1" applyBorder="1" applyAlignment="1">
      <alignment horizontal="center" vertical="center" wrapText="1"/>
    </xf>
    <xf numFmtId="0" fontId="91" fillId="12" borderId="56" xfId="7" applyFont="1" applyFill="1" applyBorder="1" applyAlignment="1">
      <alignment horizontal="left" vertical="center" wrapText="1"/>
    </xf>
    <xf numFmtId="0" fontId="91" fillId="12" borderId="58" xfId="7" applyFont="1" applyFill="1" applyBorder="1" applyAlignment="1">
      <alignment horizontal="left" vertical="center" wrapText="1"/>
    </xf>
    <xf numFmtId="49" fontId="63" fillId="11" borderId="49" xfId="7" applyNumberFormat="1" applyFont="1" applyFill="1" applyBorder="1" applyAlignment="1">
      <alignment horizontal="center" vertical="center"/>
    </xf>
    <xf numFmtId="49" fontId="63" fillId="11" borderId="50" xfId="7" applyNumberFormat="1" applyFont="1" applyFill="1" applyBorder="1" applyAlignment="1">
      <alignment horizontal="center" vertical="center"/>
    </xf>
    <xf numFmtId="49" fontId="63" fillId="11" borderId="51" xfId="7" applyNumberFormat="1" applyFont="1" applyFill="1" applyBorder="1" applyAlignment="1">
      <alignment horizontal="center" vertical="center"/>
    </xf>
    <xf numFmtId="0" fontId="90" fillId="0" borderId="23" xfId="7" applyFont="1" applyBorder="1" applyAlignment="1">
      <alignment horizontal="center"/>
    </xf>
    <xf numFmtId="0" fontId="90" fillId="0" borderId="24" xfId="7" applyFont="1" applyBorder="1" applyAlignment="1">
      <alignment horizontal="center"/>
    </xf>
    <xf numFmtId="0" fontId="90" fillId="0" borderId="25" xfId="7" applyFont="1" applyBorder="1" applyAlignment="1">
      <alignment horizontal="center"/>
    </xf>
    <xf numFmtId="0" fontId="90" fillId="0" borderId="27" xfId="7" applyFont="1" applyBorder="1" applyAlignment="1">
      <alignment horizontal="center"/>
    </xf>
    <xf numFmtId="0" fontId="90" fillId="0" borderId="28" xfId="7" applyFont="1" applyBorder="1" applyAlignment="1">
      <alignment horizontal="center"/>
    </xf>
    <xf numFmtId="0" fontId="90" fillId="0" borderId="29" xfId="7" applyFont="1" applyBorder="1" applyAlignment="1">
      <alignment horizontal="center"/>
    </xf>
    <xf numFmtId="49" fontId="63" fillId="8" borderId="49" xfId="7" applyNumberFormat="1" applyFont="1" applyFill="1" applyBorder="1" applyAlignment="1">
      <alignment horizontal="center" vertical="center" wrapText="1"/>
    </xf>
    <xf numFmtId="49" fontId="63" fillId="8" borderId="50" xfId="7" applyNumberFormat="1" applyFont="1" applyFill="1" applyBorder="1" applyAlignment="1">
      <alignment horizontal="center" vertical="center" wrapText="1"/>
    </xf>
    <xf numFmtId="49" fontId="63" fillId="8" borderId="51" xfId="7" applyNumberFormat="1" applyFont="1" applyFill="1" applyBorder="1" applyAlignment="1">
      <alignment horizontal="center" vertical="center" wrapText="1"/>
    </xf>
    <xf numFmtId="49" fontId="63" fillId="4" borderId="49" xfId="7" applyNumberFormat="1" applyFont="1" applyFill="1" applyBorder="1" applyAlignment="1">
      <alignment horizontal="center" vertical="center"/>
    </xf>
    <xf numFmtId="49" fontId="63" fillId="4" borderId="50" xfId="7" applyNumberFormat="1" applyFont="1" applyFill="1" applyBorder="1" applyAlignment="1">
      <alignment horizontal="center" vertical="center"/>
    </xf>
    <xf numFmtId="49" fontId="63" fillId="4" borderId="51" xfId="7" applyNumberFormat="1" applyFont="1" applyFill="1" applyBorder="1" applyAlignment="1">
      <alignment horizontal="center" vertical="center"/>
    </xf>
    <xf numFmtId="49" fontId="63" fillId="7" borderId="49" xfId="7" applyNumberFormat="1" applyFont="1" applyFill="1" applyBorder="1" applyAlignment="1">
      <alignment horizontal="center" vertical="center"/>
    </xf>
    <xf numFmtId="49" fontId="63" fillId="7" borderId="50" xfId="7" applyNumberFormat="1" applyFont="1" applyFill="1" applyBorder="1" applyAlignment="1">
      <alignment horizontal="center" vertical="center"/>
    </xf>
    <xf numFmtId="49" fontId="63" fillId="7" borderId="51" xfId="7" applyNumberFormat="1" applyFont="1" applyFill="1" applyBorder="1" applyAlignment="1">
      <alignment horizontal="center" vertical="center"/>
    </xf>
    <xf numFmtId="49" fontId="63" fillId="13" borderId="49" xfId="7" applyNumberFormat="1" applyFont="1" applyFill="1" applyBorder="1" applyAlignment="1">
      <alignment horizontal="center" vertical="center" wrapText="1"/>
    </xf>
    <xf numFmtId="0" fontId="0" fillId="13" borderId="50" xfId="0" applyFill="1" applyBorder="1" applyAlignment="1">
      <alignment vertical="center"/>
    </xf>
    <xf numFmtId="0" fontId="0" fillId="13" borderId="51" xfId="0" applyFill="1" applyBorder="1" applyAlignment="1">
      <alignment vertical="center"/>
    </xf>
    <xf numFmtId="49" fontId="89" fillId="12" borderId="49" xfId="7" applyNumberFormat="1" applyFont="1" applyFill="1" applyBorder="1" applyAlignment="1">
      <alignment horizontal="center" vertical="center"/>
    </xf>
    <xf numFmtId="0" fontId="0" fillId="12" borderId="50" xfId="0" applyFill="1" applyBorder="1" applyAlignment="1">
      <alignment vertical="center"/>
    </xf>
    <xf numFmtId="0" fontId="0" fillId="12" borderId="51" xfId="0" applyFill="1" applyBorder="1" applyAlignment="1">
      <alignment vertical="center"/>
    </xf>
    <xf numFmtId="49" fontId="76" fillId="0" borderId="0" xfId="0" applyNumberFormat="1" applyFont="1" applyFill="1" applyBorder="1" applyAlignment="1">
      <alignment horizontal="center" vertical="center"/>
    </xf>
    <xf numFmtId="49" fontId="64" fillId="12" borderId="23" xfId="0" applyNumberFormat="1" applyFont="1" applyFill="1" applyBorder="1" applyAlignment="1" applyProtection="1">
      <alignment horizontal="justify" vertical="center" wrapText="1"/>
      <protection locked="0"/>
    </xf>
    <xf numFmtId="49" fontId="64" fillId="12" borderId="22" xfId="0" applyNumberFormat="1" applyFont="1" applyFill="1" applyBorder="1" applyAlignment="1" applyProtection="1">
      <alignment horizontal="justify" vertical="center" wrapText="1"/>
      <protection locked="0"/>
    </xf>
    <xf numFmtId="49" fontId="64" fillId="12" borderId="27" xfId="0" applyNumberFormat="1" applyFont="1" applyFill="1" applyBorder="1" applyAlignment="1" applyProtection="1">
      <alignment horizontal="justify" vertical="center" wrapText="1"/>
      <protection locked="0"/>
    </xf>
    <xf numFmtId="49" fontId="79" fillId="12" borderId="5" xfId="0" applyNumberFormat="1" applyFont="1" applyFill="1" applyBorder="1" applyAlignment="1" applyProtection="1">
      <alignment horizontal="center" vertical="center"/>
      <protection locked="0"/>
    </xf>
    <xf numFmtId="49" fontId="79" fillId="12" borderId="7" xfId="0" applyNumberFormat="1" applyFont="1" applyFill="1" applyBorder="1" applyAlignment="1" applyProtection="1">
      <alignment horizontal="center" vertical="center"/>
      <protection locked="0"/>
    </xf>
    <xf numFmtId="49" fontId="79" fillId="12" borderId="6" xfId="0" applyNumberFormat="1" applyFont="1" applyFill="1" applyBorder="1" applyAlignment="1" applyProtection="1">
      <alignment horizontal="center" vertical="center"/>
      <protection locked="0"/>
    </xf>
    <xf numFmtId="3" fontId="62" fillId="12" borderId="5" xfId="0" applyNumberFormat="1" applyFont="1" applyFill="1" applyBorder="1" applyAlignment="1" applyProtection="1">
      <alignment horizontal="center" vertical="center"/>
      <protection locked="0"/>
    </xf>
    <xf numFmtId="3" fontId="62" fillId="12" borderId="7" xfId="0" applyNumberFormat="1" applyFont="1" applyFill="1" applyBorder="1" applyAlignment="1" applyProtection="1">
      <alignment horizontal="center" vertical="center"/>
      <protection locked="0"/>
    </xf>
    <xf numFmtId="3" fontId="62" fillId="12" borderId="44" xfId="0" applyNumberFormat="1" applyFont="1" applyFill="1" applyBorder="1" applyAlignment="1" applyProtection="1">
      <alignment horizontal="center" vertical="center"/>
      <protection locked="0"/>
    </xf>
    <xf numFmtId="49" fontId="62" fillId="12" borderId="5" xfId="0" applyNumberFormat="1" applyFont="1" applyFill="1" applyBorder="1" applyAlignment="1" applyProtection="1">
      <alignment horizontal="center" vertical="center"/>
      <protection locked="0"/>
    </xf>
    <xf numFmtId="49" fontId="62" fillId="12" borderId="7" xfId="0" applyNumberFormat="1" applyFont="1" applyFill="1" applyBorder="1" applyAlignment="1" applyProtection="1">
      <alignment horizontal="center" vertical="center"/>
      <protection locked="0"/>
    </xf>
    <xf numFmtId="49" fontId="62" fillId="12" borderId="44" xfId="0" applyNumberFormat="1" applyFont="1" applyFill="1" applyBorder="1" applyAlignment="1" applyProtection="1">
      <alignment horizontal="center" vertical="center"/>
      <protection locked="0"/>
    </xf>
    <xf numFmtId="49" fontId="75" fillId="11" borderId="49" xfId="0" applyNumberFormat="1" applyFont="1" applyFill="1" applyBorder="1" applyAlignment="1">
      <alignment horizontal="center" vertical="center" wrapText="1"/>
    </xf>
    <xf numFmtId="0" fontId="0" fillId="11" borderId="50" xfId="0" applyFill="1" applyBorder="1" applyAlignment="1">
      <alignment vertical="center"/>
    </xf>
    <xf numFmtId="0" fontId="0" fillId="11" borderId="51" xfId="0" applyFill="1" applyBorder="1" applyAlignment="1">
      <alignment vertical="center"/>
    </xf>
    <xf numFmtId="49" fontId="62" fillId="0" borderId="0" xfId="0" applyNumberFormat="1" applyFont="1" applyBorder="1" applyAlignment="1">
      <alignment horizontal="left" vertical="center" wrapText="1"/>
    </xf>
    <xf numFmtId="49" fontId="70" fillId="0" borderId="0" xfId="0" applyNumberFormat="1" applyFont="1" applyBorder="1" applyAlignment="1">
      <alignment horizontal="left" vertical="center" wrapText="1"/>
    </xf>
    <xf numFmtId="49" fontId="73" fillId="12" borderId="49" xfId="0" applyNumberFormat="1" applyFont="1" applyFill="1" applyBorder="1" applyAlignment="1">
      <alignment horizontal="center" vertical="center" wrapText="1"/>
    </xf>
    <xf numFmtId="49" fontId="73" fillId="12" borderId="50" xfId="0" applyNumberFormat="1" applyFont="1" applyFill="1" applyBorder="1" applyAlignment="1">
      <alignment horizontal="center" vertical="center" wrapText="1"/>
    </xf>
    <xf numFmtId="49" fontId="73" fillId="12" borderId="51" xfId="0" applyNumberFormat="1" applyFont="1" applyFill="1" applyBorder="1" applyAlignment="1">
      <alignment horizontal="center" vertical="center" wrapText="1"/>
    </xf>
    <xf numFmtId="49" fontId="73" fillId="13" borderId="49" xfId="0" applyNumberFormat="1" applyFont="1" applyFill="1" applyBorder="1" applyAlignment="1">
      <alignment horizontal="center" vertical="center" wrapText="1"/>
    </xf>
    <xf numFmtId="0" fontId="0" fillId="13" borderId="50" xfId="0" applyFill="1" applyBorder="1" applyAlignment="1">
      <alignment horizontal="center" vertical="center" wrapText="1"/>
    </xf>
    <xf numFmtId="0" fontId="0" fillId="13" borderId="51" xfId="0" applyFill="1" applyBorder="1" applyAlignment="1">
      <alignment horizontal="center" vertical="center" wrapText="1"/>
    </xf>
    <xf numFmtId="49" fontId="73" fillId="4" borderId="50" xfId="0" applyNumberFormat="1" applyFont="1" applyFill="1" applyBorder="1" applyAlignment="1">
      <alignment horizontal="center" vertical="center" wrapText="1"/>
    </xf>
    <xf numFmtId="0" fontId="0" fillId="4" borderId="50" xfId="0" applyFill="1" applyBorder="1" applyAlignment="1">
      <alignment horizontal="center" vertical="center" wrapText="1"/>
    </xf>
    <xf numFmtId="0" fontId="0" fillId="4" borderId="51" xfId="0" applyFill="1" applyBorder="1" applyAlignment="1">
      <alignment horizontal="center" vertical="center" wrapText="1"/>
    </xf>
    <xf numFmtId="49" fontId="5" fillId="12" borderId="69" xfId="0" applyNumberFormat="1" applyFont="1" applyFill="1" applyBorder="1" applyAlignment="1">
      <alignment horizontal="center" vertical="center" wrapText="1"/>
    </xf>
    <xf numFmtId="49" fontId="5" fillId="12" borderId="75" xfId="0" applyNumberFormat="1" applyFont="1" applyFill="1" applyBorder="1" applyAlignment="1">
      <alignment horizontal="center" vertical="center" wrapText="1"/>
    </xf>
    <xf numFmtId="49" fontId="5" fillId="12" borderId="76" xfId="0" applyNumberFormat="1" applyFont="1" applyFill="1" applyBorder="1" applyAlignment="1">
      <alignment horizontal="center" vertical="center" wrapText="1"/>
    </xf>
    <xf numFmtId="0" fontId="67" fillId="12" borderId="69" xfId="0" applyFont="1" applyFill="1" applyBorder="1" applyAlignment="1">
      <alignment horizontal="left" vertical="center" wrapText="1"/>
    </xf>
    <xf numFmtId="0" fontId="67" fillId="12" borderId="75" xfId="0" applyFont="1" applyFill="1" applyBorder="1" applyAlignment="1">
      <alignment horizontal="left" vertical="center" wrapText="1"/>
    </xf>
    <xf numFmtId="0" fontId="67" fillId="12" borderId="76" xfId="0" applyFont="1" applyFill="1" applyBorder="1" applyAlignment="1">
      <alignment horizontal="left"/>
    </xf>
    <xf numFmtId="0" fontId="83" fillId="12" borderId="69" xfId="0" applyFont="1" applyFill="1" applyBorder="1" applyAlignment="1">
      <alignment horizontal="center" vertical="center" wrapText="1"/>
    </xf>
    <xf numFmtId="0" fontId="83" fillId="12" borderId="75" xfId="0" applyFont="1" applyFill="1" applyBorder="1" applyAlignment="1">
      <alignment horizontal="center" vertical="center" wrapText="1"/>
    </xf>
    <xf numFmtId="0" fontId="62" fillId="12" borderId="76" xfId="0" applyFont="1" applyFill="1" applyBorder="1" applyAlignment="1">
      <alignment horizontal="center" vertical="center" wrapText="1"/>
    </xf>
    <xf numFmtId="49" fontId="62" fillId="12" borderId="69" xfId="0" applyNumberFormat="1" applyFont="1" applyFill="1" applyBorder="1" applyAlignment="1">
      <alignment horizontal="center" vertical="center"/>
    </xf>
    <xf numFmtId="49" fontId="62" fillId="12" borderId="75" xfId="0" applyNumberFormat="1" applyFont="1" applyFill="1" applyBorder="1" applyAlignment="1">
      <alignment horizontal="center" vertical="center"/>
    </xf>
    <xf numFmtId="49" fontId="62" fillId="12" borderId="76" xfId="0" applyNumberFormat="1" applyFont="1" applyFill="1" applyBorder="1" applyAlignment="1">
      <alignment horizontal="center" vertical="center"/>
    </xf>
    <xf numFmtId="49" fontId="5" fillId="12" borderId="25" xfId="0" applyNumberFormat="1" applyFont="1" applyFill="1" applyBorder="1" applyAlignment="1">
      <alignment horizontal="center" vertical="center" wrapText="1"/>
    </xf>
    <xf numFmtId="49" fontId="5" fillId="12" borderId="26" xfId="0" applyNumberFormat="1" applyFont="1" applyFill="1" applyBorder="1" applyAlignment="1">
      <alignment horizontal="center" vertical="center" wrapText="1"/>
    </xf>
    <xf numFmtId="49" fontId="5" fillId="12" borderId="29" xfId="0" applyNumberFormat="1" applyFont="1" applyFill="1" applyBorder="1" applyAlignment="1">
      <alignment horizontal="center" vertical="center" wrapText="1"/>
    </xf>
    <xf numFmtId="0" fontId="90" fillId="0" borderId="49" xfId="7" applyFont="1" applyBorder="1" applyAlignment="1">
      <alignment horizontal="center" vertical="center"/>
    </xf>
    <xf numFmtId="0" fontId="95" fillId="0" borderId="50" xfId="0" applyFont="1" applyBorder="1" applyAlignment="1">
      <alignment vertical="center"/>
    </xf>
    <xf numFmtId="0" fontId="95" fillId="0" borderId="51" xfId="0" applyFont="1" applyBorder="1" applyAlignment="1">
      <alignment vertical="center"/>
    </xf>
    <xf numFmtId="49" fontId="5" fillId="12" borderId="23" xfId="0" applyNumberFormat="1" applyFont="1" applyFill="1" applyBorder="1" applyAlignment="1">
      <alignment horizontal="center" vertical="center" wrapText="1"/>
    </xf>
    <xf numFmtId="0" fontId="98" fillId="0" borderId="0" xfId="0" applyFont="1" applyAlignment="1">
      <alignment horizontal="center" vertical="center"/>
    </xf>
    <xf numFmtId="0" fontId="34" fillId="0" borderId="15" xfId="0" applyFont="1" applyBorder="1" applyAlignment="1">
      <alignment horizontal="left" vertical="center" wrapText="1"/>
    </xf>
    <xf numFmtId="0" fontId="34" fillId="0" borderId="0" xfId="0" applyFont="1" applyBorder="1" applyAlignment="1">
      <alignment horizontal="left" vertical="center" wrapText="1"/>
    </xf>
    <xf numFmtId="0" fontId="34" fillId="0" borderId="14" xfId="0" applyFont="1" applyBorder="1" applyAlignment="1">
      <alignment horizontal="left"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3"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3" xfId="0" applyFont="1" applyBorder="1" applyAlignment="1">
      <alignment horizontal="center" vertical="center" wrapText="1"/>
    </xf>
    <xf numFmtId="0" fontId="33" fillId="0" borderId="15" xfId="0" applyFont="1" applyBorder="1" applyAlignment="1">
      <alignment horizontal="left" vertical="center" wrapText="1"/>
    </xf>
    <xf numFmtId="0" fontId="33" fillId="0" borderId="0" xfId="0" applyFont="1" applyBorder="1" applyAlignment="1">
      <alignment horizontal="left" vertical="center" wrapText="1"/>
    </xf>
    <xf numFmtId="0" fontId="33" fillId="0" borderId="14" xfId="0" applyFont="1" applyBorder="1" applyAlignment="1">
      <alignment horizontal="left"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42" fillId="0" borderId="19" xfId="0" applyFont="1" applyBorder="1" applyAlignment="1">
      <alignment horizontal="center" wrapText="1"/>
    </xf>
    <xf numFmtId="0" fontId="42" fillId="0" borderId="20" xfId="0" applyFont="1" applyBorder="1" applyAlignment="1">
      <alignment horizontal="center" wrapText="1"/>
    </xf>
    <xf numFmtId="0" fontId="42" fillId="0" borderId="21"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3" xfId="0" applyFont="1" applyBorder="1" applyAlignment="1">
      <alignment horizont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22" fillId="0" borderId="10" xfId="0" applyFont="1" applyBorder="1" applyAlignment="1">
      <alignment horizontal="center" wrapText="1"/>
    </xf>
    <xf numFmtId="0" fontId="32" fillId="0" borderId="18" xfId="0" applyFont="1" applyBorder="1" applyAlignment="1">
      <alignment horizontal="justify" vertical="top" wrapText="1"/>
    </xf>
    <xf numFmtId="0" fontId="32" fillId="0" borderId="12" xfId="0" applyFont="1" applyBorder="1" applyAlignment="1">
      <alignment horizontal="justify" vertical="top" wrapText="1"/>
    </xf>
    <xf numFmtId="0" fontId="32" fillId="0" borderId="11" xfId="0" applyFont="1" applyBorder="1" applyAlignment="1">
      <alignment horizontal="justify"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8" fillId="0" borderId="8" xfId="0" applyFont="1" applyBorder="1" applyAlignment="1">
      <alignment horizontal="justify" vertical="top" wrapText="1"/>
    </xf>
    <xf numFmtId="0" fontId="18" fillId="0" borderId="9" xfId="0" applyFont="1" applyBorder="1" applyAlignment="1">
      <alignment horizontal="justify" vertical="top" wrapText="1"/>
    </xf>
    <xf numFmtId="0" fontId="18" fillId="0" borderId="10" xfId="0" applyFont="1" applyBorder="1" applyAlignment="1">
      <alignment horizontal="justify" vertical="top" wrapText="1"/>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1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8" fillId="0" borderId="8" xfId="0" applyFont="1" applyBorder="1" applyAlignment="1">
      <alignment vertical="top" wrapText="1"/>
    </xf>
    <xf numFmtId="0" fontId="18" fillId="0" borderId="9" xfId="0" applyFont="1" applyBorder="1" applyAlignment="1">
      <alignment vertical="top" wrapText="1"/>
    </xf>
    <xf numFmtId="0" fontId="18" fillId="0" borderId="10" xfId="0" applyFont="1" applyBorder="1" applyAlignment="1">
      <alignment vertical="top" wrapText="1"/>
    </xf>
    <xf numFmtId="0" fontId="41" fillId="0" borderId="8" xfId="0" applyFont="1" applyBorder="1" applyAlignment="1">
      <alignment horizontal="left" vertical="top" wrapText="1" indent="1"/>
    </xf>
    <xf numFmtId="0" fontId="41" fillId="0" borderId="10" xfId="0" applyFont="1" applyBorder="1" applyAlignment="1">
      <alignment horizontal="left" vertical="top" wrapText="1" indent="1"/>
    </xf>
    <xf numFmtId="0" fontId="18" fillId="0" borderId="19" xfId="0" applyFont="1" applyBorder="1" applyAlignment="1">
      <alignment vertical="top" wrapText="1"/>
    </xf>
    <xf numFmtId="0" fontId="18" fillId="0" borderId="21" xfId="0" applyFont="1" applyBorder="1" applyAlignment="1">
      <alignment vertical="top" wrapText="1"/>
    </xf>
    <xf numFmtId="0" fontId="21" fillId="0" borderId="15" xfId="0" applyFont="1" applyBorder="1" applyAlignment="1">
      <alignment vertical="top" wrapText="1"/>
    </xf>
    <xf numFmtId="0" fontId="21" fillId="0" borderId="14" xfId="0" applyFont="1" applyBorder="1" applyAlignment="1">
      <alignment vertical="top" wrapText="1"/>
    </xf>
    <xf numFmtId="0" fontId="0" fillId="0" borderId="16" xfId="0" applyBorder="1" applyAlignment="1">
      <alignment vertical="top" wrapText="1"/>
    </xf>
    <xf numFmtId="0" fontId="0" fillId="0" borderId="13" xfId="0" applyBorder="1" applyAlignment="1">
      <alignment vertical="top" wrapText="1"/>
    </xf>
    <xf numFmtId="0" fontId="19" fillId="0" borderId="19" xfId="0" applyFont="1" applyBorder="1" applyAlignment="1">
      <alignment vertical="top" wrapText="1"/>
    </xf>
    <xf numFmtId="0" fontId="19" fillId="0" borderId="21" xfId="0" applyFont="1" applyBorder="1" applyAlignment="1">
      <alignment vertical="top" wrapText="1"/>
    </xf>
    <xf numFmtId="0" fontId="21" fillId="0" borderId="16" xfId="0" applyFont="1" applyBorder="1" applyAlignment="1">
      <alignment vertical="top" wrapText="1"/>
    </xf>
    <xf numFmtId="0" fontId="21" fillId="0" borderId="13" xfId="0" applyFont="1" applyBorder="1" applyAlignment="1">
      <alignment vertical="top" wrapText="1"/>
    </xf>
    <xf numFmtId="0" fontId="0" fillId="0" borderId="15" xfId="0" applyBorder="1" applyAlignment="1">
      <alignment vertical="top" wrapText="1"/>
    </xf>
    <xf numFmtId="0" fontId="0" fillId="0" borderId="14" xfId="0" applyBorder="1" applyAlignment="1">
      <alignment vertical="top" wrapText="1"/>
    </xf>
  </cellXfs>
  <cellStyles count="8">
    <cellStyle name="Comma 2" xfId="1"/>
    <cellStyle name="Hyperlink 2" xfId="2"/>
    <cellStyle name="Hyperlink 3" xfId="3"/>
    <cellStyle name="Normal" xfId="0" builtinId="0"/>
    <cellStyle name="Normal 2" xfId="4"/>
    <cellStyle name="Normal 2 2" xfId="6"/>
    <cellStyle name="Normal_Feuil1" xfId="5"/>
    <cellStyle name="Normal_PPM Etudes+équipements au 20 05 2007 IHEC Sfax" xfId="7"/>
  </cellStyles>
  <dxfs count="3">
    <dxf>
      <fill>
        <patternFill>
          <bgColor indexed="55"/>
        </patternFill>
      </fill>
    </dxf>
    <dxf>
      <fill>
        <patternFill>
          <bgColor indexed="55"/>
        </patternFill>
      </fill>
    </dxf>
    <dxf>
      <fill>
        <patternFill>
          <bgColor indexed="55"/>
        </patternFill>
      </fill>
    </dxf>
  </dxfs>
  <tableStyles count="0" defaultTableStyle="TableStyleMedium9" defaultPivotStyle="PivotStyleLight16"/>
  <colors>
    <mruColors>
      <color rgb="FF0000FF"/>
      <color rgb="FFD4DFF8"/>
      <color rgb="FF88F88B"/>
      <color rgb="FF8CAAEC"/>
      <color rgb="FFFFFFCC"/>
      <color rgb="FF3399FF"/>
      <color rgb="FFEBF010"/>
      <color rgb="FFECF1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ministeres.tn/images/armoiries.gif"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http://www.ministeres.tn/images/armoiries.gif"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http://www.ministeres.tn/images/armoiries.gif" TargetMode="Externa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http://www.ministeres.tn/images/armoiries.gif" TargetMode="Externa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http://www.ministeres.tn/images/armoiries.gif"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161925</xdr:colOff>
      <xdr:row>0</xdr:row>
      <xdr:rowOff>85725</xdr:rowOff>
    </xdr:from>
    <xdr:to>
      <xdr:col>3</xdr:col>
      <xdr:colOff>771525</xdr:colOff>
      <xdr:row>6</xdr:row>
      <xdr:rowOff>104775</xdr:rowOff>
    </xdr:to>
    <xdr:pic>
      <xdr:nvPicPr>
        <xdr:cNvPr id="2" name="Picture 15" descr="EMBLEME TUNISIE"/>
        <xdr:cNvPicPr>
          <a:picLocks noChangeAspect="1" noChangeArrowheads="1"/>
        </xdr:cNvPicPr>
      </xdr:nvPicPr>
      <xdr:blipFill>
        <a:blip xmlns:r="http://schemas.openxmlformats.org/officeDocument/2006/relationships" r:embed="rId1" cstate="print"/>
        <a:srcRect/>
        <a:stretch>
          <a:fillRect/>
        </a:stretch>
      </xdr:blipFill>
      <xdr:spPr bwMode="auto">
        <a:xfrm>
          <a:off x="3514725" y="85725"/>
          <a:ext cx="609600" cy="990600"/>
        </a:xfrm>
        <a:prstGeom prst="rect">
          <a:avLst/>
        </a:prstGeom>
        <a:noFill/>
        <a:ln w="9525">
          <a:noFill/>
          <a:miter lim="800000"/>
          <a:headEnd/>
          <a:tailEnd/>
        </a:ln>
      </xdr:spPr>
    </xdr:pic>
    <xdr:clientData/>
  </xdr:twoCellAnchor>
  <xdr:twoCellAnchor>
    <xdr:from>
      <xdr:col>0</xdr:col>
      <xdr:colOff>298450</xdr:colOff>
      <xdr:row>0</xdr:row>
      <xdr:rowOff>123826</xdr:rowOff>
    </xdr:from>
    <xdr:to>
      <xdr:col>2</xdr:col>
      <xdr:colOff>497681</xdr:colOff>
      <xdr:row>6</xdr:row>
      <xdr:rowOff>149679</xdr:rowOff>
    </xdr:to>
    <xdr:sp macro="" textlink="">
      <xdr:nvSpPr>
        <xdr:cNvPr id="3" name="Text Box 16"/>
        <xdr:cNvSpPr txBox="1">
          <a:spLocks noChangeArrowheads="1"/>
        </xdr:cNvSpPr>
      </xdr:nvSpPr>
      <xdr:spPr bwMode="auto">
        <a:xfrm>
          <a:off x="298450" y="123826"/>
          <a:ext cx="2780506" cy="997403"/>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00"/>
              </a:solidFill>
              <a:latin typeface="Arial"/>
              <a:cs typeface="Arial"/>
            </a:rPr>
            <a:t>République Tunisienne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Ministère de l'Enseignement Supérieur</a:t>
          </a:r>
          <a:r>
            <a:rPr lang="fr-FR" sz="1200" b="1" i="0" strike="noStrike" baseline="0">
              <a:solidFill>
                <a:srgbClr val="000000"/>
              </a:solidFill>
              <a:latin typeface="Arial"/>
              <a:cs typeface="Arial"/>
            </a:rPr>
            <a:t> et</a:t>
          </a:r>
          <a:r>
            <a:rPr lang="fr-FR" sz="1200" b="1" i="0" strike="noStrike">
              <a:solidFill>
                <a:srgbClr val="000000"/>
              </a:solidFill>
              <a:latin typeface="Arial"/>
              <a:cs typeface="Arial"/>
            </a:rPr>
            <a:t> de la Recherche Scientifique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298450</xdr:colOff>
      <xdr:row>0</xdr:row>
      <xdr:rowOff>123826</xdr:rowOff>
    </xdr:from>
    <xdr:to>
      <xdr:col>3</xdr:col>
      <xdr:colOff>497681</xdr:colOff>
      <xdr:row>6</xdr:row>
      <xdr:rowOff>149679</xdr:rowOff>
    </xdr:to>
    <xdr:sp macro="" textlink="">
      <xdr:nvSpPr>
        <xdr:cNvPr id="2" name="Text Box 16"/>
        <xdr:cNvSpPr txBox="1">
          <a:spLocks noChangeArrowheads="1"/>
        </xdr:cNvSpPr>
      </xdr:nvSpPr>
      <xdr:spPr bwMode="auto">
        <a:xfrm>
          <a:off x="298450" y="123826"/>
          <a:ext cx="3371056" cy="997403"/>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00"/>
              </a:solidFill>
              <a:latin typeface="Arial"/>
              <a:cs typeface="Arial"/>
            </a:rPr>
            <a:t>République Tunisienne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Ministère de l'Enseignement Supérieur</a:t>
          </a:r>
          <a:r>
            <a:rPr lang="fr-FR" sz="1200" b="1" i="0" strike="noStrike" baseline="0">
              <a:solidFill>
                <a:srgbClr val="000000"/>
              </a:solidFill>
              <a:latin typeface="Arial"/>
              <a:cs typeface="Arial"/>
            </a:rPr>
            <a:t> et</a:t>
          </a:r>
          <a:r>
            <a:rPr lang="fr-FR" sz="1200" b="1" i="0" strike="noStrike">
              <a:solidFill>
                <a:srgbClr val="000000"/>
              </a:solidFill>
              <a:latin typeface="Arial"/>
              <a:cs typeface="Arial"/>
            </a:rPr>
            <a:t> de la Recherche Scientifique </a:t>
          </a:r>
        </a:p>
      </xdr:txBody>
    </xdr:sp>
    <xdr:clientData/>
  </xdr:twoCellAnchor>
  <xdr:twoCellAnchor>
    <xdr:from>
      <xdr:col>1</xdr:col>
      <xdr:colOff>161926</xdr:colOff>
      <xdr:row>6</xdr:row>
      <xdr:rowOff>129995</xdr:rowOff>
    </xdr:from>
    <xdr:to>
      <xdr:col>3</xdr:col>
      <xdr:colOff>840442</xdr:colOff>
      <xdr:row>11</xdr:row>
      <xdr:rowOff>98057</xdr:rowOff>
    </xdr:to>
    <xdr:sp macro="" textlink="">
      <xdr:nvSpPr>
        <xdr:cNvPr id="3" name="Text Box 16"/>
        <xdr:cNvSpPr txBox="1">
          <a:spLocks noChangeArrowheads="1"/>
        </xdr:cNvSpPr>
      </xdr:nvSpPr>
      <xdr:spPr bwMode="auto">
        <a:xfrm>
          <a:off x="161926" y="1138524"/>
          <a:ext cx="3844178" cy="976592"/>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FF"/>
              </a:solidFill>
              <a:latin typeface="Arial"/>
              <a:cs typeface="Arial"/>
            </a:rPr>
            <a:t>Projet de Modernisation de l'Enseignement Supérieur en soutien à l'Employabilité</a:t>
          </a:r>
        </a:p>
        <a:p>
          <a:pPr algn="ctr" rtl="1">
            <a:defRPr sz="1000"/>
          </a:pPr>
          <a:endParaRPr lang="fr-FR" sz="1200" b="1" i="0" strike="noStrike">
            <a:solidFill>
              <a:srgbClr val="0000FF"/>
            </a:solidFill>
            <a:latin typeface="Arial"/>
            <a:cs typeface="Arial"/>
          </a:endParaRPr>
        </a:p>
        <a:p>
          <a:pPr algn="ctr" rtl="1">
            <a:defRPr sz="1000"/>
          </a:pPr>
          <a:r>
            <a:rPr lang="fr-FR" sz="1200" b="1" i="0" strike="noStrike">
              <a:solidFill>
                <a:srgbClr val="0000FF"/>
              </a:solidFill>
              <a:latin typeface="Arial"/>
              <a:cs typeface="Arial"/>
            </a:rPr>
            <a:t>PROMESsE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 </a:t>
          </a:r>
        </a:p>
      </xdr:txBody>
    </xdr:sp>
    <xdr:clientData/>
  </xdr:twoCellAnchor>
  <xdr:twoCellAnchor>
    <xdr:from>
      <xdr:col>4</xdr:col>
      <xdr:colOff>124385</xdr:colOff>
      <xdr:row>0</xdr:row>
      <xdr:rowOff>89646</xdr:rowOff>
    </xdr:from>
    <xdr:to>
      <xdr:col>4</xdr:col>
      <xdr:colOff>803835</xdr:colOff>
      <xdr:row>6</xdr:row>
      <xdr:rowOff>137272</xdr:rowOff>
    </xdr:to>
    <xdr:pic>
      <xdr:nvPicPr>
        <xdr:cNvPr id="4" name="Picture 1" descr="http://www.ministeres.tn/images/armoiries.gif"/>
        <xdr:cNvPicPr>
          <a:picLocks noChangeAspect="1" noChangeArrowheads="1"/>
        </xdr:cNvPicPr>
      </xdr:nvPicPr>
      <xdr:blipFill>
        <a:blip xmlns:r="http://schemas.openxmlformats.org/officeDocument/2006/relationships" r:embed="rId1" r:link="rId2" cstate="print"/>
        <a:srcRect/>
        <a:stretch>
          <a:fillRect/>
        </a:stretch>
      </xdr:blipFill>
      <xdr:spPr bwMode="auto">
        <a:xfrm>
          <a:off x="5115485" y="89646"/>
          <a:ext cx="679450" cy="101917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298450</xdr:colOff>
      <xdr:row>0</xdr:row>
      <xdr:rowOff>123826</xdr:rowOff>
    </xdr:from>
    <xdr:to>
      <xdr:col>2</xdr:col>
      <xdr:colOff>497681</xdr:colOff>
      <xdr:row>6</xdr:row>
      <xdr:rowOff>149679</xdr:rowOff>
    </xdr:to>
    <xdr:sp macro="" textlink="">
      <xdr:nvSpPr>
        <xdr:cNvPr id="3" name="Text Box 16"/>
        <xdr:cNvSpPr txBox="1">
          <a:spLocks noChangeArrowheads="1"/>
        </xdr:cNvSpPr>
      </xdr:nvSpPr>
      <xdr:spPr bwMode="auto">
        <a:xfrm>
          <a:off x="298450" y="123826"/>
          <a:ext cx="4428331" cy="997403"/>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00"/>
              </a:solidFill>
              <a:latin typeface="Arial"/>
              <a:cs typeface="Arial"/>
            </a:rPr>
            <a:t>République Tunisienne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Ministère de l'Enseignement Supérieur</a:t>
          </a:r>
          <a:r>
            <a:rPr lang="fr-FR" sz="1200" b="1" i="0" strike="noStrike" baseline="0">
              <a:solidFill>
                <a:srgbClr val="000000"/>
              </a:solidFill>
              <a:latin typeface="Arial"/>
              <a:cs typeface="Arial"/>
            </a:rPr>
            <a:t> et</a:t>
          </a:r>
          <a:r>
            <a:rPr lang="fr-FR" sz="1200" b="1" i="0" strike="noStrike">
              <a:solidFill>
                <a:srgbClr val="000000"/>
              </a:solidFill>
              <a:latin typeface="Arial"/>
              <a:cs typeface="Arial"/>
            </a:rPr>
            <a:t> de la Recherche Scientifique </a:t>
          </a:r>
        </a:p>
      </xdr:txBody>
    </xdr:sp>
    <xdr:clientData/>
  </xdr:twoCellAnchor>
  <xdr:twoCellAnchor>
    <xdr:from>
      <xdr:col>7</xdr:col>
      <xdr:colOff>152400</xdr:colOff>
      <xdr:row>1</xdr:row>
      <xdr:rowOff>47624</xdr:rowOff>
    </xdr:from>
    <xdr:to>
      <xdr:col>7</xdr:col>
      <xdr:colOff>831850</xdr:colOff>
      <xdr:row>7</xdr:row>
      <xdr:rowOff>95249</xdr:rowOff>
    </xdr:to>
    <xdr:pic>
      <xdr:nvPicPr>
        <xdr:cNvPr id="1025" name="Picture 1" descr="http://www.ministeres.tn/images/armoiries.gif"/>
        <xdr:cNvPicPr>
          <a:picLocks noChangeAspect="1" noChangeArrowheads="1"/>
        </xdr:cNvPicPr>
      </xdr:nvPicPr>
      <xdr:blipFill>
        <a:blip xmlns:r="http://schemas.openxmlformats.org/officeDocument/2006/relationships" r:embed="rId1" r:link="rId2" cstate="print"/>
        <a:srcRect/>
        <a:stretch>
          <a:fillRect/>
        </a:stretch>
      </xdr:blipFill>
      <xdr:spPr bwMode="auto">
        <a:xfrm>
          <a:off x="4743450" y="209549"/>
          <a:ext cx="679450" cy="1019175"/>
        </a:xfrm>
        <a:prstGeom prst="rect">
          <a:avLst/>
        </a:prstGeom>
        <a:noFill/>
      </xdr:spPr>
    </xdr:pic>
    <xdr:clientData/>
  </xdr:twoCellAnchor>
  <xdr:twoCellAnchor>
    <xdr:from>
      <xdr:col>0</xdr:col>
      <xdr:colOff>114300</xdr:colOff>
      <xdr:row>8</xdr:row>
      <xdr:rowOff>63500</xdr:rowOff>
    </xdr:from>
    <xdr:to>
      <xdr:col>3</xdr:col>
      <xdr:colOff>132416</xdr:colOff>
      <xdr:row>14</xdr:row>
      <xdr:rowOff>56962</xdr:rowOff>
    </xdr:to>
    <xdr:sp macro="" textlink="">
      <xdr:nvSpPr>
        <xdr:cNvPr id="5" name="Text Box 16"/>
        <xdr:cNvSpPr txBox="1">
          <a:spLocks noChangeArrowheads="1"/>
        </xdr:cNvSpPr>
      </xdr:nvSpPr>
      <xdr:spPr bwMode="auto">
        <a:xfrm>
          <a:off x="114300" y="1460500"/>
          <a:ext cx="4196416" cy="907862"/>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FF"/>
              </a:solidFill>
              <a:latin typeface="Arial"/>
              <a:cs typeface="Arial"/>
            </a:rPr>
            <a:t>Projet de Modernisation de l'Enseignement Supérieur en soutien à l'Employabilité</a:t>
          </a:r>
        </a:p>
        <a:p>
          <a:pPr algn="ctr" rtl="1">
            <a:defRPr sz="1000"/>
          </a:pPr>
          <a:endParaRPr lang="fr-FR" sz="1200" b="1" i="0" strike="noStrike">
            <a:solidFill>
              <a:srgbClr val="0000FF"/>
            </a:solidFill>
            <a:latin typeface="Arial"/>
            <a:cs typeface="Arial"/>
          </a:endParaRPr>
        </a:p>
        <a:p>
          <a:pPr algn="ctr" rtl="1">
            <a:defRPr sz="1000"/>
          </a:pPr>
          <a:r>
            <a:rPr lang="fr-FR" sz="1200" b="1" i="0" strike="noStrike">
              <a:solidFill>
                <a:srgbClr val="0000FF"/>
              </a:solidFill>
              <a:latin typeface="Arial"/>
              <a:cs typeface="Arial"/>
            </a:rPr>
            <a:t>PROMESsE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298450</xdr:colOff>
      <xdr:row>0</xdr:row>
      <xdr:rowOff>123826</xdr:rowOff>
    </xdr:from>
    <xdr:to>
      <xdr:col>6</xdr:col>
      <xdr:colOff>495301</xdr:colOff>
      <xdr:row>10</xdr:row>
      <xdr:rowOff>149679</xdr:rowOff>
    </xdr:to>
    <xdr:sp macro="" textlink="">
      <xdr:nvSpPr>
        <xdr:cNvPr id="3" name="Text Box 16"/>
        <xdr:cNvSpPr txBox="1">
          <a:spLocks noChangeArrowheads="1"/>
        </xdr:cNvSpPr>
      </xdr:nvSpPr>
      <xdr:spPr bwMode="auto">
        <a:xfrm>
          <a:off x="298450" y="123826"/>
          <a:ext cx="4111626" cy="997403"/>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00"/>
              </a:solidFill>
              <a:latin typeface="Arial"/>
              <a:cs typeface="Arial"/>
            </a:rPr>
            <a:t>République Tunisienne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Ministère de l'Enseignement Supérieur</a:t>
          </a:r>
          <a:r>
            <a:rPr lang="fr-FR" sz="1200" b="1" i="0" strike="noStrike" baseline="0">
              <a:solidFill>
                <a:srgbClr val="000000"/>
              </a:solidFill>
              <a:latin typeface="Arial"/>
              <a:cs typeface="Arial"/>
            </a:rPr>
            <a:t> et</a:t>
          </a:r>
          <a:r>
            <a:rPr lang="fr-FR" sz="1200" b="1" i="0" strike="noStrike">
              <a:solidFill>
                <a:srgbClr val="000000"/>
              </a:solidFill>
              <a:latin typeface="Arial"/>
              <a:cs typeface="Arial"/>
            </a:rPr>
            <a:t> de la Recherche Scientifique </a:t>
          </a:r>
        </a:p>
      </xdr:txBody>
    </xdr:sp>
    <xdr:clientData/>
  </xdr:twoCellAnchor>
  <xdr:twoCellAnchor>
    <xdr:from>
      <xdr:col>12</xdr:col>
      <xdr:colOff>533019</xdr:colOff>
      <xdr:row>0</xdr:row>
      <xdr:rowOff>47626</xdr:rowOff>
    </xdr:from>
    <xdr:to>
      <xdr:col>13</xdr:col>
      <xdr:colOff>419100</xdr:colOff>
      <xdr:row>7</xdr:row>
      <xdr:rowOff>85725</xdr:rowOff>
    </xdr:to>
    <xdr:pic>
      <xdr:nvPicPr>
        <xdr:cNvPr id="5" name="Picture 1" descr="http://www.ministeres.tn/images/armoiries.gif"/>
        <xdr:cNvPicPr>
          <a:picLocks noChangeAspect="1" noChangeArrowheads="1"/>
        </xdr:cNvPicPr>
      </xdr:nvPicPr>
      <xdr:blipFill>
        <a:blip xmlns:r="http://schemas.openxmlformats.org/officeDocument/2006/relationships" r:embed="rId1" r:link="rId2" cstate="print"/>
        <a:srcRect/>
        <a:stretch>
          <a:fillRect/>
        </a:stretch>
      </xdr:blipFill>
      <xdr:spPr bwMode="auto">
        <a:xfrm>
          <a:off x="8819769" y="47626"/>
          <a:ext cx="905256" cy="1171574"/>
        </a:xfrm>
        <a:prstGeom prst="rect">
          <a:avLst/>
        </a:prstGeom>
        <a:noFill/>
      </xdr:spPr>
    </xdr:pic>
    <xdr:clientData/>
  </xdr:twoCellAnchor>
  <xdr:twoCellAnchor>
    <xdr:from>
      <xdr:col>0</xdr:col>
      <xdr:colOff>685800</xdr:colOff>
      <xdr:row>8</xdr:row>
      <xdr:rowOff>114300</xdr:rowOff>
    </xdr:from>
    <xdr:to>
      <xdr:col>5</xdr:col>
      <xdr:colOff>513416</xdr:colOff>
      <xdr:row>13</xdr:row>
      <xdr:rowOff>158562</xdr:rowOff>
    </xdr:to>
    <xdr:sp macro="" textlink="">
      <xdr:nvSpPr>
        <xdr:cNvPr id="7" name="Text Box 16"/>
        <xdr:cNvSpPr txBox="1">
          <a:spLocks noChangeArrowheads="1"/>
        </xdr:cNvSpPr>
      </xdr:nvSpPr>
      <xdr:spPr bwMode="auto">
        <a:xfrm>
          <a:off x="685800" y="1333500"/>
          <a:ext cx="4196416" cy="907862"/>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FF"/>
              </a:solidFill>
              <a:latin typeface="Arial"/>
              <a:cs typeface="Arial"/>
            </a:rPr>
            <a:t>Projet de Modernisation de l'Enseignement Supérieur en soutien à l'Employabilité</a:t>
          </a:r>
        </a:p>
        <a:p>
          <a:pPr algn="ctr" rtl="1">
            <a:defRPr sz="1000"/>
          </a:pPr>
          <a:endParaRPr lang="fr-FR" sz="1200" b="1" i="0" strike="noStrike">
            <a:solidFill>
              <a:srgbClr val="0000FF"/>
            </a:solidFill>
            <a:latin typeface="Arial"/>
            <a:cs typeface="Arial"/>
          </a:endParaRPr>
        </a:p>
        <a:p>
          <a:pPr algn="ctr" rtl="1">
            <a:defRPr sz="1000"/>
          </a:pPr>
          <a:r>
            <a:rPr lang="fr-FR" sz="1200" b="1" i="0" strike="noStrike">
              <a:solidFill>
                <a:srgbClr val="0000FF"/>
              </a:solidFill>
              <a:latin typeface="Arial"/>
              <a:cs typeface="Arial"/>
            </a:rPr>
            <a:t>PROMESsE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298450</xdr:colOff>
      <xdr:row>0</xdr:row>
      <xdr:rowOff>123826</xdr:rowOff>
    </xdr:from>
    <xdr:to>
      <xdr:col>4</xdr:col>
      <xdr:colOff>495301</xdr:colOff>
      <xdr:row>10</xdr:row>
      <xdr:rowOff>149679</xdr:rowOff>
    </xdr:to>
    <xdr:sp macro="" textlink="">
      <xdr:nvSpPr>
        <xdr:cNvPr id="2" name="Text Box 16"/>
        <xdr:cNvSpPr txBox="1">
          <a:spLocks noChangeArrowheads="1"/>
        </xdr:cNvSpPr>
      </xdr:nvSpPr>
      <xdr:spPr bwMode="auto">
        <a:xfrm>
          <a:off x="298450" y="123826"/>
          <a:ext cx="3806826" cy="1645103"/>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00"/>
              </a:solidFill>
              <a:latin typeface="Arial"/>
              <a:cs typeface="Arial"/>
            </a:rPr>
            <a:t>République Tunisienne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Ministère de l'Enseignement Supérieur</a:t>
          </a:r>
          <a:r>
            <a:rPr lang="fr-FR" sz="1200" b="1" i="0" strike="noStrike" baseline="0">
              <a:solidFill>
                <a:srgbClr val="000000"/>
              </a:solidFill>
              <a:latin typeface="Arial"/>
              <a:cs typeface="Arial"/>
            </a:rPr>
            <a:t> et</a:t>
          </a:r>
          <a:r>
            <a:rPr lang="fr-FR" sz="1200" b="1" i="0" strike="noStrike">
              <a:solidFill>
                <a:srgbClr val="000000"/>
              </a:solidFill>
              <a:latin typeface="Arial"/>
              <a:cs typeface="Arial"/>
            </a:rPr>
            <a:t> de la Recherche Scientifique </a:t>
          </a:r>
        </a:p>
      </xdr:txBody>
    </xdr:sp>
    <xdr:clientData/>
  </xdr:twoCellAnchor>
  <xdr:twoCellAnchor>
    <xdr:from>
      <xdr:col>10</xdr:col>
      <xdr:colOff>533019</xdr:colOff>
      <xdr:row>0</xdr:row>
      <xdr:rowOff>47626</xdr:rowOff>
    </xdr:from>
    <xdr:to>
      <xdr:col>11</xdr:col>
      <xdr:colOff>419100</xdr:colOff>
      <xdr:row>7</xdr:row>
      <xdr:rowOff>85725</xdr:rowOff>
    </xdr:to>
    <xdr:pic>
      <xdr:nvPicPr>
        <xdr:cNvPr id="3" name="Picture 1" descr="http://www.ministeres.tn/images/armoiries.gif"/>
        <xdr:cNvPicPr>
          <a:picLocks noChangeAspect="1" noChangeArrowheads="1"/>
        </xdr:cNvPicPr>
      </xdr:nvPicPr>
      <xdr:blipFill>
        <a:blip xmlns:r="http://schemas.openxmlformats.org/officeDocument/2006/relationships" r:embed="rId1" r:link="rId2" cstate="print"/>
        <a:srcRect/>
        <a:stretch>
          <a:fillRect/>
        </a:stretch>
      </xdr:blipFill>
      <xdr:spPr bwMode="auto">
        <a:xfrm>
          <a:off x="8667369" y="47626"/>
          <a:ext cx="905256" cy="1171574"/>
        </a:xfrm>
        <a:prstGeom prst="rect">
          <a:avLst/>
        </a:prstGeom>
        <a:noFill/>
      </xdr:spPr>
    </xdr:pic>
    <xdr:clientData/>
  </xdr:twoCellAnchor>
  <xdr:twoCellAnchor>
    <xdr:from>
      <xdr:col>0</xdr:col>
      <xdr:colOff>19844</xdr:colOff>
      <xdr:row>9</xdr:row>
      <xdr:rowOff>99219</xdr:rowOff>
    </xdr:from>
    <xdr:to>
      <xdr:col>4</xdr:col>
      <xdr:colOff>584854</xdr:colOff>
      <xdr:row>14</xdr:row>
      <xdr:rowOff>114112</xdr:rowOff>
    </xdr:to>
    <xdr:sp macro="" textlink="">
      <xdr:nvSpPr>
        <xdr:cNvPr id="5" name="Text Box 16"/>
        <xdr:cNvSpPr txBox="1">
          <a:spLocks noChangeArrowheads="1"/>
        </xdr:cNvSpPr>
      </xdr:nvSpPr>
      <xdr:spPr bwMode="auto">
        <a:xfrm>
          <a:off x="19844" y="1527969"/>
          <a:ext cx="4196416" cy="907862"/>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FF"/>
              </a:solidFill>
              <a:latin typeface="Arial"/>
              <a:cs typeface="Arial"/>
            </a:rPr>
            <a:t>Projet de Modernisation de l'Enseignement Supérieur en soutien à l'Employabilité</a:t>
          </a:r>
        </a:p>
        <a:p>
          <a:pPr algn="ctr" rtl="1">
            <a:defRPr sz="1000"/>
          </a:pPr>
          <a:endParaRPr lang="fr-FR" sz="1200" b="1" i="0" strike="noStrike">
            <a:solidFill>
              <a:srgbClr val="0000FF"/>
            </a:solidFill>
            <a:latin typeface="Arial"/>
            <a:cs typeface="Arial"/>
          </a:endParaRPr>
        </a:p>
        <a:p>
          <a:pPr algn="ctr" rtl="1">
            <a:defRPr sz="1000"/>
          </a:pPr>
          <a:r>
            <a:rPr lang="fr-FR" sz="1200" b="1" i="0" strike="noStrike">
              <a:solidFill>
                <a:srgbClr val="0000FF"/>
              </a:solidFill>
              <a:latin typeface="Arial"/>
              <a:cs typeface="Arial"/>
            </a:rPr>
            <a:t>PROMESsE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695325</xdr:colOff>
      <xdr:row>1</xdr:row>
      <xdr:rowOff>9525</xdr:rowOff>
    </xdr:from>
    <xdr:to>
      <xdr:col>14</xdr:col>
      <xdr:colOff>561975</xdr:colOff>
      <xdr:row>8</xdr:row>
      <xdr:rowOff>145297</xdr:rowOff>
    </xdr:to>
    <xdr:pic>
      <xdr:nvPicPr>
        <xdr:cNvPr id="2" name="Picture 15" descr="EMBLEME TUNISIE"/>
        <xdr:cNvPicPr>
          <a:picLocks noChangeAspect="1" noChangeArrowheads="1"/>
        </xdr:cNvPicPr>
      </xdr:nvPicPr>
      <xdr:blipFill>
        <a:blip xmlns:r="http://schemas.openxmlformats.org/officeDocument/2006/relationships" r:embed="rId1" cstate="print"/>
        <a:srcRect/>
        <a:stretch>
          <a:fillRect/>
        </a:stretch>
      </xdr:blipFill>
      <xdr:spPr bwMode="auto">
        <a:xfrm>
          <a:off x="12448206" y="170966"/>
          <a:ext cx="754574" cy="1265856"/>
        </a:xfrm>
        <a:prstGeom prst="rect">
          <a:avLst/>
        </a:prstGeom>
        <a:noFill/>
        <a:ln w="9525">
          <a:noFill/>
          <a:miter lim="800000"/>
          <a:headEnd/>
          <a:tailEnd/>
        </a:ln>
      </xdr:spPr>
    </xdr:pic>
    <xdr:clientData/>
  </xdr:twoCellAnchor>
  <xdr:twoCellAnchor>
    <xdr:from>
      <xdr:col>1</xdr:col>
      <xdr:colOff>79374</xdr:colOff>
      <xdr:row>1</xdr:row>
      <xdr:rowOff>19051</xdr:rowOff>
    </xdr:from>
    <xdr:to>
      <xdr:col>5</xdr:col>
      <xdr:colOff>333375</xdr:colOff>
      <xdr:row>6</xdr:row>
      <xdr:rowOff>95250</xdr:rowOff>
    </xdr:to>
    <xdr:sp macro="" textlink="">
      <xdr:nvSpPr>
        <xdr:cNvPr id="3" name="Text Box 16"/>
        <xdr:cNvSpPr txBox="1">
          <a:spLocks noChangeArrowheads="1"/>
        </xdr:cNvSpPr>
      </xdr:nvSpPr>
      <xdr:spPr bwMode="auto">
        <a:xfrm>
          <a:off x="79374" y="180976"/>
          <a:ext cx="3511551" cy="885824"/>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00"/>
              </a:solidFill>
              <a:latin typeface="Arial"/>
              <a:cs typeface="Arial"/>
            </a:rPr>
            <a:t>République Tunisienne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Ministère de l'Enseignement Supérieur</a:t>
          </a:r>
          <a:r>
            <a:rPr lang="fr-FR" sz="1200" b="1" i="0" strike="noStrike" baseline="0">
              <a:solidFill>
                <a:srgbClr val="000000"/>
              </a:solidFill>
              <a:latin typeface="Arial"/>
              <a:cs typeface="Arial"/>
            </a:rPr>
            <a:t> et</a:t>
          </a:r>
          <a:r>
            <a:rPr lang="fr-FR" sz="1200" b="1" i="0" strike="noStrike">
              <a:solidFill>
                <a:srgbClr val="000000"/>
              </a:solidFill>
              <a:latin typeface="Arial"/>
              <a:cs typeface="Arial"/>
            </a:rPr>
            <a:t> de la Recherche Scientifique </a:t>
          </a:r>
        </a:p>
      </xdr:txBody>
    </xdr:sp>
    <xdr:clientData/>
  </xdr:twoCellAnchor>
  <xdr:twoCellAnchor>
    <xdr:from>
      <xdr:col>1</xdr:col>
      <xdr:colOff>839491</xdr:colOff>
      <xdr:row>6</xdr:row>
      <xdr:rowOff>86101</xdr:rowOff>
    </xdr:from>
    <xdr:to>
      <xdr:col>4</xdr:col>
      <xdr:colOff>903026</xdr:colOff>
      <xdr:row>11</xdr:row>
      <xdr:rowOff>111421</xdr:rowOff>
    </xdr:to>
    <xdr:sp macro="" textlink="">
      <xdr:nvSpPr>
        <xdr:cNvPr id="5" name="Text Box 16"/>
        <xdr:cNvSpPr txBox="1">
          <a:spLocks noChangeArrowheads="1"/>
        </xdr:cNvSpPr>
      </xdr:nvSpPr>
      <xdr:spPr bwMode="auto">
        <a:xfrm>
          <a:off x="1528305" y="990169"/>
          <a:ext cx="4196416" cy="907862"/>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FF"/>
              </a:solidFill>
              <a:latin typeface="Arial"/>
              <a:cs typeface="Arial"/>
            </a:rPr>
            <a:t>Projet de Modernisation de l'Enseignement Supérieur en soutien à l'Employabilité</a:t>
          </a:r>
        </a:p>
        <a:p>
          <a:pPr algn="ctr" rtl="1">
            <a:defRPr sz="1000"/>
          </a:pPr>
          <a:endParaRPr lang="fr-FR" sz="1200" b="1" i="0" strike="noStrike">
            <a:solidFill>
              <a:srgbClr val="0000FF"/>
            </a:solidFill>
            <a:latin typeface="Arial"/>
            <a:cs typeface="Arial"/>
          </a:endParaRPr>
        </a:p>
        <a:p>
          <a:pPr algn="ctr" rtl="1">
            <a:defRPr sz="1000"/>
          </a:pPr>
          <a:r>
            <a:rPr lang="fr-FR" sz="1200" b="1" i="0" strike="noStrike">
              <a:solidFill>
                <a:srgbClr val="0000FF"/>
              </a:solidFill>
              <a:latin typeface="Arial"/>
              <a:cs typeface="Arial"/>
            </a:rPr>
            <a:t>PROMESsE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533400</xdr:colOff>
      <xdr:row>1</xdr:row>
      <xdr:rowOff>142874</xdr:rowOff>
    </xdr:from>
    <xdr:to>
      <xdr:col>6</xdr:col>
      <xdr:colOff>352425</xdr:colOff>
      <xdr:row>9</xdr:row>
      <xdr:rowOff>51953</xdr:rowOff>
    </xdr:to>
    <xdr:pic>
      <xdr:nvPicPr>
        <xdr:cNvPr id="2" name="Picture 15" descr="EMBLEME TUNISIE"/>
        <xdr:cNvPicPr>
          <a:picLocks noChangeAspect="1" noChangeArrowheads="1"/>
        </xdr:cNvPicPr>
      </xdr:nvPicPr>
      <xdr:blipFill>
        <a:blip xmlns:r="http://schemas.openxmlformats.org/officeDocument/2006/relationships" r:embed="rId1" cstate="print"/>
        <a:srcRect/>
        <a:stretch>
          <a:fillRect/>
        </a:stretch>
      </xdr:blipFill>
      <xdr:spPr bwMode="auto">
        <a:xfrm>
          <a:off x="9729355" y="298738"/>
          <a:ext cx="1065934" cy="1259897"/>
        </a:xfrm>
        <a:prstGeom prst="rect">
          <a:avLst/>
        </a:prstGeom>
        <a:noFill/>
        <a:ln w="9525">
          <a:noFill/>
          <a:miter lim="800000"/>
          <a:headEnd/>
          <a:tailEnd/>
        </a:ln>
      </xdr:spPr>
    </xdr:pic>
    <xdr:clientData/>
  </xdr:twoCellAnchor>
  <xdr:twoCellAnchor>
    <xdr:from>
      <xdr:col>0</xdr:col>
      <xdr:colOff>431240</xdr:colOff>
      <xdr:row>0</xdr:row>
      <xdr:rowOff>114301</xdr:rowOff>
    </xdr:from>
    <xdr:to>
      <xdr:col>2</xdr:col>
      <xdr:colOff>0</xdr:colOff>
      <xdr:row>6</xdr:row>
      <xdr:rowOff>140154</xdr:rowOff>
    </xdr:to>
    <xdr:sp macro="" textlink="">
      <xdr:nvSpPr>
        <xdr:cNvPr id="3" name="Text Box 16"/>
        <xdr:cNvSpPr txBox="1">
          <a:spLocks noChangeArrowheads="1"/>
        </xdr:cNvSpPr>
      </xdr:nvSpPr>
      <xdr:spPr bwMode="auto">
        <a:xfrm>
          <a:off x="431240" y="114301"/>
          <a:ext cx="5979102" cy="961035"/>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00"/>
              </a:solidFill>
              <a:latin typeface="Arial"/>
              <a:cs typeface="Arial"/>
            </a:rPr>
            <a:t>République Tunisienne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Ministère de l'Enseignement Supérieur</a:t>
          </a:r>
          <a:r>
            <a:rPr lang="fr-FR" sz="1200" b="1" i="0" strike="noStrike" baseline="0">
              <a:solidFill>
                <a:srgbClr val="000000"/>
              </a:solidFill>
              <a:latin typeface="Arial"/>
              <a:cs typeface="Arial"/>
            </a:rPr>
            <a:t> et</a:t>
          </a:r>
          <a:r>
            <a:rPr lang="fr-FR" sz="1200" b="1" i="0" strike="noStrike">
              <a:solidFill>
                <a:srgbClr val="000000"/>
              </a:solidFill>
              <a:latin typeface="Arial"/>
              <a:cs typeface="Arial"/>
            </a:rPr>
            <a:t> de la Recherche Scientifique </a:t>
          </a:r>
        </a:p>
      </xdr:txBody>
    </xdr:sp>
    <xdr:clientData/>
  </xdr:twoCellAnchor>
  <xdr:twoCellAnchor>
    <xdr:from>
      <xdr:col>0</xdr:col>
      <xdr:colOff>877455</xdr:colOff>
      <xdr:row>6</xdr:row>
      <xdr:rowOff>115455</xdr:rowOff>
    </xdr:from>
    <xdr:to>
      <xdr:col>1</xdr:col>
      <xdr:colOff>2903326</xdr:colOff>
      <xdr:row>11</xdr:row>
      <xdr:rowOff>122771</xdr:rowOff>
    </xdr:to>
    <xdr:sp macro="" textlink="">
      <xdr:nvSpPr>
        <xdr:cNvPr id="5" name="Text Box 16"/>
        <xdr:cNvSpPr txBox="1">
          <a:spLocks noChangeArrowheads="1"/>
        </xdr:cNvSpPr>
      </xdr:nvSpPr>
      <xdr:spPr bwMode="auto">
        <a:xfrm>
          <a:off x="877455" y="1085273"/>
          <a:ext cx="4196416" cy="907862"/>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FF"/>
              </a:solidFill>
              <a:latin typeface="Arial"/>
              <a:cs typeface="Arial"/>
            </a:rPr>
            <a:t>Projet de Modernisation de l'Enseignement Supérieur en soutien à l'Employabilité</a:t>
          </a:r>
        </a:p>
        <a:p>
          <a:pPr algn="ctr" rtl="1">
            <a:defRPr sz="1000"/>
          </a:pPr>
          <a:endParaRPr lang="fr-FR" sz="1200" b="1" i="0" strike="noStrike">
            <a:solidFill>
              <a:srgbClr val="0000FF"/>
            </a:solidFill>
            <a:latin typeface="Arial"/>
            <a:cs typeface="Arial"/>
          </a:endParaRPr>
        </a:p>
        <a:p>
          <a:pPr algn="ctr" rtl="1">
            <a:defRPr sz="1000"/>
          </a:pPr>
          <a:r>
            <a:rPr lang="fr-FR" sz="1200" b="1" i="0" strike="noStrike">
              <a:solidFill>
                <a:srgbClr val="0000FF"/>
              </a:solidFill>
              <a:latin typeface="Arial"/>
              <a:cs typeface="Arial"/>
            </a:rPr>
            <a:t>PROMESsE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298450</xdr:colOff>
      <xdr:row>0</xdr:row>
      <xdr:rowOff>123826</xdr:rowOff>
    </xdr:from>
    <xdr:to>
      <xdr:col>2</xdr:col>
      <xdr:colOff>497681</xdr:colOff>
      <xdr:row>6</xdr:row>
      <xdr:rowOff>149679</xdr:rowOff>
    </xdr:to>
    <xdr:sp macro="" textlink="">
      <xdr:nvSpPr>
        <xdr:cNvPr id="2" name="Text Box 16"/>
        <xdr:cNvSpPr txBox="1">
          <a:spLocks noChangeArrowheads="1"/>
        </xdr:cNvSpPr>
      </xdr:nvSpPr>
      <xdr:spPr bwMode="auto">
        <a:xfrm>
          <a:off x="298450" y="123826"/>
          <a:ext cx="2351881" cy="997403"/>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00"/>
              </a:solidFill>
              <a:latin typeface="Arial"/>
              <a:cs typeface="Arial"/>
            </a:rPr>
            <a:t>République Tunisienne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Ministère de l'Enseignement Supérieur</a:t>
          </a:r>
          <a:r>
            <a:rPr lang="fr-FR" sz="1200" b="1" i="0" strike="noStrike" baseline="0">
              <a:solidFill>
                <a:srgbClr val="000000"/>
              </a:solidFill>
              <a:latin typeface="Arial"/>
              <a:cs typeface="Arial"/>
            </a:rPr>
            <a:t> et</a:t>
          </a:r>
          <a:r>
            <a:rPr lang="fr-FR" sz="1200" b="1" i="0" strike="noStrike">
              <a:solidFill>
                <a:srgbClr val="000000"/>
              </a:solidFill>
              <a:latin typeface="Arial"/>
              <a:cs typeface="Arial"/>
            </a:rPr>
            <a:t> de la Recherche Scientifique </a:t>
          </a:r>
        </a:p>
      </xdr:txBody>
    </xdr:sp>
    <xdr:clientData/>
  </xdr:twoCellAnchor>
  <xdr:twoCellAnchor>
    <xdr:from>
      <xdr:col>3</xdr:col>
      <xdr:colOff>124385</xdr:colOff>
      <xdr:row>0</xdr:row>
      <xdr:rowOff>89646</xdr:rowOff>
    </xdr:from>
    <xdr:to>
      <xdr:col>3</xdr:col>
      <xdr:colOff>803835</xdr:colOff>
      <xdr:row>6</xdr:row>
      <xdr:rowOff>137272</xdr:rowOff>
    </xdr:to>
    <xdr:pic>
      <xdr:nvPicPr>
        <xdr:cNvPr id="4" name="Picture 1" descr="http://www.ministeres.tn/images/armoiries.gif"/>
        <xdr:cNvPicPr>
          <a:picLocks noChangeAspect="1" noChangeArrowheads="1"/>
        </xdr:cNvPicPr>
      </xdr:nvPicPr>
      <xdr:blipFill>
        <a:blip xmlns:r="http://schemas.openxmlformats.org/officeDocument/2006/relationships" r:embed="rId1" r:link="rId2" cstate="print"/>
        <a:srcRect/>
        <a:stretch>
          <a:fillRect/>
        </a:stretch>
      </xdr:blipFill>
      <xdr:spPr bwMode="auto">
        <a:xfrm>
          <a:off x="5111003" y="89646"/>
          <a:ext cx="679450" cy="1056155"/>
        </a:xfrm>
        <a:prstGeom prst="rect">
          <a:avLst/>
        </a:prstGeom>
        <a:noFill/>
      </xdr:spPr>
    </xdr:pic>
    <xdr:clientData/>
  </xdr:twoCellAnchor>
  <xdr:twoCellAnchor>
    <xdr:from>
      <xdr:col>1</xdr:col>
      <xdr:colOff>0</xdr:colOff>
      <xdr:row>8</xdr:row>
      <xdr:rowOff>0</xdr:rowOff>
    </xdr:from>
    <xdr:to>
      <xdr:col>2</xdr:col>
      <xdr:colOff>965387</xdr:colOff>
      <xdr:row>14</xdr:row>
      <xdr:rowOff>11392</xdr:rowOff>
    </xdr:to>
    <xdr:sp macro="" textlink="">
      <xdr:nvSpPr>
        <xdr:cNvPr id="5" name="Text Box 16"/>
        <xdr:cNvSpPr txBox="1">
          <a:spLocks noChangeArrowheads="1"/>
        </xdr:cNvSpPr>
      </xdr:nvSpPr>
      <xdr:spPr bwMode="auto">
        <a:xfrm>
          <a:off x="392206" y="1382059"/>
          <a:ext cx="4196416" cy="907862"/>
        </a:xfrm>
        <a:prstGeom prst="rect">
          <a:avLst/>
        </a:prstGeom>
        <a:solidFill>
          <a:srgbClr val="FFFFFF"/>
        </a:solidFill>
        <a:ln w="25400">
          <a:noFill/>
          <a:miter lim="800000"/>
          <a:headEnd/>
          <a:tailEnd/>
        </a:ln>
      </xdr:spPr>
      <xdr:txBody>
        <a:bodyPr vertOverflow="clip" wrap="square" lIns="91440" tIns="45720" rIns="91440" bIns="45720" anchor="t" upright="1"/>
        <a:lstStyle/>
        <a:p>
          <a:pPr algn="ctr" rtl="1">
            <a:defRPr sz="1000"/>
          </a:pPr>
          <a:r>
            <a:rPr lang="fr-FR" sz="1200" b="1" i="0" strike="noStrike">
              <a:solidFill>
                <a:srgbClr val="0000FF"/>
              </a:solidFill>
              <a:latin typeface="Arial"/>
              <a:cs typeface="Arial"/>
            </a:rPr>
            <a:t>Projet de Modernisation de l'Enseignement Supérieur en soutien à l'Employabilité</a:t>
          </a:r>
        </a:p>
        <a:p>
          <a:pPr algn="ctr" rtl="1">
            <a:defRPr sz="1000"/>
          </a:pPr>
          <a:endParaRPr lang="fr-FR" sz="1200" b="1" i="0" strike="noStrike">
            <a:solidFill>
              <a:srgbClr val="0000FF"/>
            </a:solidFill>
            <a:latin typeface="Arial"/>
            <a:cs typeface="Arial"/>
          </a:endParaRPr>
        </a:p>
        <a:p>
          <a:pPr algn="ctr" rtl="1">
            <a:defRPr sz="1000"/>
          </a:pPr>
          <a:r>
            <a:rPr lang="fr-FR" sz="1200" b="1" i="0" strike="noStrike">
              <a:solidFill>
                <a:srgbClr val="0000FF"/>
              </a:solidFill>
              <a:latin typeface="Arial"/>
              <a:cs typeface="Arial"/>
            </a:rPr>
            <a:t>PROMESsE</a:t>
          </a:r>
        </a:p>
        <a:p>
          <a:pPr algn="ctr" rtl="1">
            <a:defRPr sz="1000"/>
          </a:pPr>
          <a:endParaRPr lang="fr-FR" sz="1200" b="1" i="0" strike="noStrike">
            <a:solidFill>
              <a:srgbClr val="000000"/>
            </a:solidFill>
            <a:latin typeface="Arial"/>
            <a:cs typeface="Arial"/>
          </a:endParaRPr>
        </a:p>
        <a:p>
          <a:pPr algn="ctr" rtl="1">
            <a:defRPr sz="1000"/>
          </a:pPr>
          <a:r>
            <a:rPr lang="fr-FR" sz="1200" b="1"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go.worldbank.org/MKXO98RY4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E6" sqref="E6"/>
    </sheetView>
  </sheetViews>
  <sheetFormatPr baseColWidth="10" defaultColWidth="9.140625" defaultRowHeight="12.75"/>
  <sheetData>
    <row r="1" spans="1:4">
      <c r="A1" t="s">
        <v>3</v>
      </c>
      <c r="C1" t="s">
        <v>10</v>
      </c>
      <c r="D1">
        <v>1</v>
      </c>
    </row>
    <row r="2" spans="1:4">
      <c r="A2" t="s">
        <v>4</v>
      </c>
      <c r="C2" t="s">
        <v>11</v>
      </c>
      <c r="D2" s="8">
        <v>39916</v>
      </c>
    </row>
    <row r="3" spans="1:4">
      <c r="C3" t="s">
        <v>12</v>
      </c>
      <c r="D3" t="s">
        <v>13</v>
      </c>
    </row>
    <row r="4" spans="1:4">
      <c r="A4" t="s">
        <v>5</v>
      </c>
    </row>
    <row r="5" spans="1:4">
      <c r="A5" t="s">
        <v>6</v>
      </c>
    </row>
    <row r="7" spans="1:4">
      <c r="A7" t="s">
        <v>7</v>
      </c>
    </row>
    <row r="8" spans="1:4">
      <c r="A8" t="s">
        <v>8</v>
      </c>
    </row>
    <row r="10" spans="1:4">
      <c r="A10" t="s">
        <v>0</v>
      </c>
    </row>
    <row r="11" spans="1:4">
      <c r="A11" t="s">
        <v>1</v>
      </c>
    </row>
    <row r="12" spans="1:4">
      <c r="A12" t="s">
        <v>9</v>
      </c>
    </row>
  </sheetData>
  <phoneticPr fontId="3"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L84"/>
  <sheetViews>
    <sheetView topLeftCell="A3" zoomScale="82" zoomScaleNormal="82" zoomScalePageLayoutView="82" workbookViewId="0">
      <selection activeCell="D16" sqref="D16:E16"/>
    </sheetView>
  </sheetViews>
  <sheetFormatPr baseColWidth="10" defaultColWidth="11.42578125" defaultRowHeight="12.75"/>
  <cols>
    <col min="1" max="1" width="8.140625" customWidth="1"/>
    <col min="2" max="2" width="25.85546875" customWidth="1"/>
    <col min="3" max="3" width="41.42578125" customWidth="1"/>
    <col min="4" max="4" width="23.42578125" customWidth="1"/>
    <col min="5" max="5" width="43.85546875" customWidth="1"/>
    <col min="257" max="257" width="8.140625" customWidth="1"/>
    <col min="258" max="258" width="55.28515625" customWidth="1"/>
    <col min="259" max="259" width="32.85546875" customWidth="1"/>
    <col min="260" max="260" width="18.42578125" customWidth="1"/>
    <col min="513" max="513" width="8.140625" customWidth="1"/>
    <col min="514" max="514" width="55.28515625" customWidth="1"/>
    <col min="515" max="515" width="32.85546875" customWidth="1"/>
    <col min="516" max="516" width="18.42578125" customWidth="1"/>
    <col min="769" max="769" width="8.140625" customWidth="1"/>
    <col min="770" max="770" width="55.28515625" customWidth="1"/>
    <col min="771" max="771" width="32.85546875" customWidth="1"/>
    <col min="772" max="772" width="18.42578125" customWidth="1"/>
    <col min="1025" max="1025" width="8.140625" customWidth="1"/>
    <col min="1026" max="1026" width="55.28515625" customWidth="1"/>
    <col min="1027" max="1027" width="32.85546875" customWidth="1"/>
    <col min="1028" max="1028" width="18.42578125" customWidth="1"/>
    <col min="1281" max="1281" width="8.140625" customWidth="1"/>
    <col min="1282" max="1282" width="55.28515625" customWidth="1"/>
    <col min="1283" max="1283" width="32.85546875" customWidth="1"/>
    <col min="1284" max="1284" width="18.42578125" customWidth="1"/>
    <col min="1537" max="1537" width="8.140625" customWidth="1"/>
    <col min="1538" max="1538" width="55.28515625" customWidth="1"/>
    <col min="1539" max="1539" width="32.85546875" customWidth="1"/>
    <col min="1540" max="1540" width="18.42578125" customWidth="1"/>
    <col min="1793" max="1793" width="8.140625" customWidth="1"/>
    <col min="1794" max="1794" width="55.28515625" customWidth="1"/>
    <col min="1795" max="1795" width="32.85546875" customWidth="1"/>
    <col min="1796" max="1796" width="18.42578125" customWidth="1"/>
    <col min="2049" max="2049" width="8.140625" customWidth="1"/>
    <col min="2050" max="2050" width="55.28515625" customWidth="1"/>
    <col min="2051" max="2051" width="32.85546875" customWidth="1"/>
    <col min="2052" max="2052" width="18.42578125" customWidth="1"/>
    <col min="2305" max="2305" width="8.140625" customWidth="1"/>
    <col min="2306" max="2306" width="55.28515625" customWidth="1"/>
    <col min="2307" max="2307" width="32.85546875" customWidth="1"/>
    <col min="2308" max="2308" width="18.42578125" customWidth="1"/>
    <col min="2561" max="2561" width="8.140625" customWidth="1"/>
    <col min="2562" max="2562" width="55.28515625" customWidth="1"/>
    <col min="2563" max="2563" width="32.85546875" customWidth="1"/>
    <col min="2564" max="2564" width="18.42578125" customWidth="1"/>
    <col min="2817" max="2817" width="8.140625" customWidth="1"/>
    <col min="2818" max="2818" width="55.28515625" customWidth="1"/>
    <col min="2819" max="2819" width="32.85546875" customWidth="1"/>
    <col min="2820" max="2820" width="18.42578125" customWidth="1"/>
    <col min="3073" max="3073" width="8.140625" customWidth="1"/>
    <col min="3074" max="3074" width="55.28515625" customWidth="1"/>
    <col min="3075" max="3075" width="32.85546875" customWidth="1"/>
    <col min="3076" max="3076" width="18.42578125" customWidth="1"/>
    <col min="3329" max="3329" width="8.140625" customWidth="1"/>
    <col min="3330" max="3330" width="55.28515625" customWidth="1"/>
    <col min="3331" max="3331" width="32.85546875" customWidth="1"/>
    <col min="3332" max="3332" width="18.42578125" customWidth="1"/>
    <col min="3585" max="3585" width="8.140625" customWidth="1"/>
    <col min="3586" max="3586" width="55.28515625" customWidth="1"/>
    <col min="3587" max="3587" width="32.85546875" customWidth="1"/>
    <col min="3588" max="3588" width="18.42578125" customWidth="1"/>
    <col min="3841" max="3841" width="8.140625" customWidth="1"/>
    <col min="3842" max="3842" width="55.28515625" customWidth="1"/>
    <col min="3843" max="3843" width="32.85546875" customWidth="1"/>
    <col min="3844" max="3844" width="18.42578125" customWidth="1"/>
    <col min="4097" max="4097" width="8.140625" customWidth="1"/>
    <col min="4098" max="4098" width="55.28515625" customWidth="1"/>
    <col min="4099" max="4099" width="32.85546875" customWidth="1"/>
    <col min="4100" max="4100" width="18.42578125" customWidth="1"/>
    <col min="4353" max="4353" width="8.140625" customWidth="1"/>
    <col min="4354" max="4354" width="55.28515625" customWidth="1"/>
    <col min="4355" max="4355" width="32.85546875" customWidth="1"/>
    <col min="4356" max="4356" width="18.42578125" customWidth="1"/>
    <col min="4609" max="4609" width="8.140625" customWidth="1"/>
    <col min="4610" max="4610" width="55.28515625" customWidth="1"/>
    <col min="4611" max="4611" width="32.85546875" customWidth="1"/>
    <col min="4612" max="4612" width="18.42578125" customWidth="1"/>
    <col min="4865" max="4865" width="8.140625" customWidth="1"/>
    <col min="4866" max="4866" width="55.28515625" customWidth="1"/>
    <col min="4867" max="4867" width="32.85546875" customWidth="1"/>
    <col min="4868" max="4868" width="18.42578125" customWidth="1"/>
    <col min="5121" max="5121" width="8.140625" customWidth="1"/>
    <col min="5122" max="5122" width="55.28515625" customWidth="1"/>
    <col min="5123" max="5123" width="32.85546875" customWidth="1"/>
    <col min="5124" max="5124" width="18.42578125" customWidth="1"/>
    <col min="5377" max="5377" width="8.140625" customWidth="1"/>
    <col min="5378" max="5378" width="55.28515625" customWidth="1"/>
    <col min="5379" max="5379" width="32.85546875" customWidth="1"/>
    <col min="5380" max="5380" width="18.42578125" customWidth="1"/>
    <col min="5633" max="5633" width="8.140625" customWidth="1"/>
    <col min="5634" max="5634" width="55.28515625" customWidth="1"/>
    <col min="5635" max="5635" width="32.85546875" customWidth="1"/>
    <col min="5636" max="5636" width="18.42578125" customWidth="1"/>
    <col min="5889" max="5889" width="8.140625" customWidth="1"/>
    <col min="5890" max="5890" width="55.28515625" customWidth="1"/>
    <col min="5891" max="5891" width="32.85546875" customWidth="1"/>
    <col min="5892" max="5892" width="18.42578125" customWidth="1"/>
    <col min="6145" max="6145" width="8.140625" customWidth="1"/>
    <col min="6146" max="6146" width="55.28515625" customWidth="1"/>
    <col min="6147" max="6147" width="32.85546875" customWidth="1"/>
    <col min="6148" max="6148" width="18.42578125" customWidth="1"/>
    <col min="6401" max="6401" width="8.140625" customWidth="1"/>
    <col min="6402" max="6402" width="55.28515625" customWidth="1"/>
    <col min="6403" max="6403" width="32.85546875" customWidth="1"/>
    <col min="6404" max="6404" width="18.42578125" customWidth="1"/>
    <col min="6657" max="6657" width="8.140625" customWidth="1"/>
    <col min="6658" max="6658" width="55.28515625" customWidth="1"/>
    <col min="6659" max="6659" width="32.85546875" customWidth="1"/>
    <col min="6660" max="6660" width="18.42578125" customWidth="1"/>
    <col min="6913" max="6913" width="8.140625" customWidth="1"/>
    <col min="6914" max="6914" width="55.28515625" customWidth="1"/>
    <col min="6915" max="6915" width="32.85546875" customWidth="1"/>
    <col min="6916" max="6916" width="18.42578125" customWidth="1"/>
    <col min="7169" max="7169" width="8.140625" customWidth="1"/>
    <col min="7170" max="7170" width="55.28515625" customWidth="1"/>
    <col min="7171" max="7171" width="32.85546875" customWidth="1"/>
    <col min="7172" max="7172" width="18.42578125" customWidth="1"/>
    <col min="7425" max="7425" width="8.140625" customWidth="1"/>
    <col min="7426" max="7426" width="55.28515625" customWidth="1"/>
    <col min="7427" max="7427" width="32.85546875" customWidth="1"/>
    <col min="7428" max="7428" width="18.42578125" customWidth="1"/>
    <col min="7681" max="7681" width="8.140625" customWidth="1"/>
    <col min="7682" max="7682" width="55.28515625" customWidth="1"/>
    <col min="7683" max="7683" width="32.85546875" customWidth="1"/>
    <col min="7684" max="7684" width="18.42578125" customWidth="1"/>
    <col min="7937" max="7937" width="8.140625" customWidth="1"/>
    <col min="7938" max="7938" width="55.28515625" customWidth="1"/>
    <col min="7939" max="7939" width="32.85546875" customWidth="1"/>
    <col min="7940" max="7940" width="18.42578125" customWidth="1"/>
    <col min="8193" max="8193" width="8.140625" customWidth="1"/>
    <col min="8194" max="8194" width="55.28515625" customWidth="1"/>
    <col min="8195" max="8195" width="32.85546875" customWidth="1"/>
    <col min="8196" max="8196" width="18.42578125" customWidth="1"/>
    <col min="8449" max="8449" width="8.140625" customWidth="1"/>
    <col min="8450" max="8450" width="55.28515625" customWidth="1"/>
    <col min="8451" max="8451" width="32.85546875" customWidth="1"/>
    <col min="8452" max="8452" width="18.42578125" customWidth="1"/>
    <col min="8705" max="8705" width="8.140625" customWidth="1"/>
    <col min="8706" max="8706" width="55.28515625" customWidth="1"/>
    <col min="8707" max="8707" width="32.85546875" customWidth="1"/>
    <col min="8708" max="8708" width="18.42578125" customWidth="1"/>
    <col min="8961" max="8961" width="8.140625" customWidth="1"/>
    <col min="8962" max="8962" width="55.28515625" customWidth="1"/>
    <col min="8963" max="8963" width="32.85546875" customWidth="1"/>
    <col min="8964" max="8964" width="18.42578125" customWidth="1"/>
    <col min="9217" max="9217" width="8.140625" customWidth="1"/>
    <col min="9218" max="9218" width="55.28515625" customWidth="1"/>
    <col min="9219" max="9219" width="32.85546875" customWidth="1"/>
    <col min="9220" max="9220" width="18.42578125" customWidth="1"/>
    <col min="9473" max="9473" width="8.140625" customWidth="1"/>
    <col min="9474" max="9474" width="55.28515625" customWidth="1"/>
    <col min="9475" max="9475" width="32.85546875" customWidth="1"/>
    <col min="9476" max="9476" width="18.42578125" customWidth="1"/>
    <col min="9729" max="9729" width="8.140625" customWidth="1"/>
    <col min="9730" max="9730" width="55.28515625" customWidth="1"/>
    <col min="9731" max="9731" width="32.85546875" customWidth="1"/>
    <col min="9732" max="9732" width="18.42578125" customWidth="1"/>
    <col min="9985" max="9985" width="8.140625" customWidth="1"/>
    <col min="9986" max="9986" width="55.28515625" customWidth="1"/>
    <col min="9987" max="9987" width="32.85546875" customWidth="1"/>
    <col min="9988" max="9988" width="18.42578125" customWidth="1"/>
    <col min="10241" max="10241" width="8.140625" customWidth="1"/>
    <col min="10242" max="10242" width="55.28515625" customWidth="1"/>
    <col min="10243" max="10243" width="32.85546875" customWidth="1"/>
    <col min="10244" max="10244" width="18.42578125" customWidth="1"/>
    <col min="10497" max="10497" width="8.140625" customWidth="1"/>
    <col min="10498" max="10498" width="55.28515625" customWidth="1"/>
    <col min="10499" max="10499" width="32.85546875" customWidth="1"/>
    <col min="10500" max="10500" width="18.42578125" customWidth="1"/>
    <col min="10753" max="10753" width="8.140625" customWidth="1"/>
    <col min="10754" max="10754" width="55.28515625" customWidth="1"/>
    <col min="10755" max="10755" width="32.85546875" customWidth="1"/>
    <col min="10756" max="10756" width="18.42578125" customWidth="1"/>
    <col min="11009" max="11009" width="8.140625" customWidth="1"/>
    <col min="11010" max="11010" width="55.28515625" customWidth="1"/>
    <col min="11011" max="11011" width="32.85546875" customWidth="1"/>
    <col min="11012" max="11012" width="18.42578125" customWidth="1"/>
    <col min="11265" max="11265" width="8.140625" customWidth="1"/>
    <col min="11266" max="11266" width="55.28515625" customWidth="1"/>
    <col min="11267" max="11267" width="32.85546875" customWidth="1"/>
    <col min="11268" max="11268" width="18.42578125" customWidth="1"/>
    <col min="11521" max="11521" width="8.140625" customWidth="1"/>
    <col min="11522" max="11522" width="55.28515625" customWidth="1"/>
    <col min="11523" max="11523" width="32.85546875" customWidth="1"/>
    <col min="11524" max="11524" width="18.42578125" customWidth="1"/>
    <col min="11777" max="11777" width="8.140625" customWidth="1"/>
    <col min="11778" max="11778" width="55.28515625" customWidth="1"/>
    <col min="11779" max="11779" width="32.85546875" customWidth="1"/>
    <col min="11780" max="11780" width="18.42578125" customWidth="1"/>
    <col min="12033" max="12033" width="8.140625" customWidth="1"/>
    <col min="12034" max="12034" width="55.28515625" customWidth="1"/>
    <col min="12035" max="12035" width="32.85546875" customWidth="1"/>
    <col min="12036" max="12036" width="18.42578125" customWidth="1"/>
    <col min="12289" max="12289" width="8.140625" customWidth="1"/>
    <col min="12290" max="12290" width="55.28515625" customWidth="1"/>
    <col min="12291" max="12291" width="32.85546875" customWidth="1"/>
    <col min="12292" max="12292" width="18.42578125" customWidth="1"/>
    <col min="12545" max="12545" width="8.140625" customWidth="1"/>
    <col min="12546" max="12546" width="55.28515625" customWidth="1"/>
    <col min="12547" max="12547" width="32.85546875" customWidth="1"/>
    <col min="12548" max="12548" width="18.42578125" customWidth="1"/>
    <col min="12801" max="12801" width="8.140625" customWidth="1"/>
    <col min="12802" max="12802" width="55.28515625" customWidth="1"/>
    <col min="12803" max="12803" width="32.85546875" customWidth="1"/>
    <col min="12804" max="12804" width="18.42578125" customWidth="1"/>
    <col min="13057" max="13057" width="8.140625" customWidth="1"/>
    <col min="13058" max="13058" width="55.28515625" customWidth="1"/>
    <col min="13059" max="13059" width="32.85546875" customWidth="1"/>
    <col min="13060" max="13060" width="18.42578125" customWidth="1"/>
    <col min="13313" max="13313" width="8.140625" customWidth="1"/>
    <col min="13314" max="13314" width="55.28515625" customWidth="1"/>
    <col min="13315" max="13315" width="32.85546875" customWidth="1"/>
    <col min="13316" max="13316" width="18.42578125" customWidth="1"/>
    <col min="13569" max="13569" width="8.140625" customWidth="1"/>
    <col min="13570" max="13570" width="55.28515625" customWidth="1"/>
    <col min="13571" max="13571" width="32.85546875" customWidth="1"/>
    <col min="13572" max="13572" width="18.42578125" customWidth="1"/>
    <col min="13825" max="13825" width="8.140625" customWidth="1"/>
    <col min="13826" max="13826" width="55.28515625" customWidth="1"/>
    <col min="13827" max="13827" width="32.85546875" customWidth="1"/>
    <col min="13828" max="13828" width="18.42578125" customWidth="1"/>
    <col min="14081" max="14081" width="8.140625" customWidth="1"/>
    <col min="14082" max="14082" width="55.28515625" customWidth="1"/>
    <col min="14083" max="14083" width="32.85546875" customWidth="1"/>
    <col min="14084" max="14084" width="18.42578125" customWidth="1"/>
    <col min="14337" max="14337" width="8.140625" customWidth="1"/>
    <col min="14338" max="14338" width="55.28515625" customWidth="1"/>
    <col min="14339" max="14339" width="32.85546875" customWidth="1"/>
    <col min="14340" max="14340" width="18.42578125" customWidth="1"/>
    <col min="14593" max="14593" width="8.140625" customWidth="1"/>
    <col min="14594" max="14594" width="55.28515625" customWidth="1"/>
    <col min="14595" max="14595" width="32.85546875" customWidth="1"/>
    <col min="14596" max="14596" width="18.42578125" customWidth="1"/>
    <col min="14849" max="14849" width="8.140625" customWidth="1"/>
    <col min="14850" max="14850" width="55.28515625" customWidth="1"/>
    <col min="14851" max="14851" width="32.85546875" customWidth="1"/>
    <col min="14852" max="14852" width="18.42578125" customWidth="1"/>
    <col min="15105" max="15105" width="8.140625" customWidth="1"/>
    <col min="15106" max="15106" width="55.28515625" customWidth="1"/>
    <col min="15107" max="15107" width="32.85546875" customWidth="1"/>
    <col min="15108" max="15108" width="18.42578125" customWidth="1"/>
    <col min="15361" max="15361" width="8.140625" customWidth="1"/>
    <col min="15362" max="15362" width="55.28515625" customWidth="1"/>
    <col min="15363" max="15363" width="32.85546875" customWidth="1"/>
    <col min="15364" max="15364" width="18.42578125" customWidth="1"/>
    <col min="15617" max="15617" width="8.140625" customWidth="1"/>
    <col min="15618" max="15618" width="55.28515625" customWidth="1"/>
    <col min="15619" max="15619" width="32.85546875" customWidth="1"/>
    <col min="15620" max="15620" width="18.42578125" customWidth="1"/>
    <col min="15873" max="15873" width="8.140625" customWidth="1"/>
    <col min="15874" max="15874" width="55.28515625" customWidth="1"/>
    <col min="15875" max="15875" width="32.85546875" customWidth="1"/>
    <col min="15876" max="15876" width="18.42578125" customWidth="1"/>
    <col min="16129" max="16129" width="8.140625" customWidth="1"/>
    <col min="16130" max="16130" width="55.28515625" customWidth="1"/>
    <col min="16131" max="16131" width="32.85546875" customWidth="1"/>
    <col min="16132" max="16132" width="18.42578125" customWidth="1"/>
  </cols>
  <sheetData>
    <row r="1" spans="1:12">
      <c r="C1" s="15"/>
    </row>
    <row r="2" spans="1:12">
      <c r="C2" s="15"/>
    </row>
    <row r="3" spans="1:12">
      <c r="C3" s="15"/>
    </row>
    <row r="4" spans="1:12">
      <c r="C4" s="15"/>
    </row>
    <row r="5" spans="1:12">
      <c r="C5" s="15"/>
    </row>
    <row r="6" spans="1:12">
      <c r="C6" s="15"/>
    </row>
    <row r="7" spans="1:12">
      <c r="C7" s="15"/>
    </row>
    <row r="8" spans="1:12" ht="19.5">
      <c r="A8" s="12"/>
      <c r="B8" s="445" t="s">
        <v>66</v>
      </c>
      <c r="C8" s="442"/>
      <c r="D8" s="442"/>
      <c r="E8" s="442"/>
      <c r="F8" s="442"/>
      <c r="G8" s="442"/>
      <c r="H8" s="442"/>
      <c r="I8" s="442"/>
      <c r="J8" s="442"/>
      <c r="K8" s="442"/>
      <c r="L8" s="16"/>
    </row>
    <row r="9" spans="1:12" ht="18">
      <c r="A9" s="12"/>
      <c r="B9" s="442" t="s">
        <v>65</v>
      </c>
      <c r="C9" s="443"/>
      <c r="D9" s="443"/>
      <c r="E9" s="443"/>
      <c r="F9" s="393"/>
      <c r="G9" s="393"/>
      <c r="H9" s="393"/>
      <c r="I9" s="393"/>
      <c r="J9" s="393"/>
      <c r="K9" s="393"/>
      <c r="L9" s="16"/>
    </row>
    <row r="10" spans="1:12" ht="22.5">
      <c r="A10" s="12"/>
      <c r="B10" s="17"/>
      <c r="C10" s="16"/>
      <c r="D10" s="16"/>
      <c r="E10" s="16"/>
      <c r="F10" s="16"/>
      <c r="G10" s="16"/>
      <c r="H10" s="16"/>
      <c r="I10" s="16"/>
      <c r="J10" s="16"/>
      <c r="K10" s="16"/>
      <c r="L10" s="16"/>
    </row>
    <row r="11" spans="1:12" ht="19.5">
      <c r="B11" s="141"/>
      <c r="C11" s="142" t="s">
        <v>47</v>
      </c>
      <c r="D11" s="142"/>
      <c r="E11" s="142"/>
      <c r="G11" s="16"/>
      <c r="H11" s="16"/>
      <c r="I11" s="16"/>
      <c r="J11" s="16"/>
      <c r="K11" s="16"/>
      <c r="L11" s="16"/>
    </row>
    <row r="12" spans="1:12" ht="18">
      <c r="B12" s="141"/>
      <c r="C12" s="142"/>
      <c r="D12" s="142"/>
      <c r="E12" s="142"/>
    </row>
    <row r="13" spans="1:12">
      <c r="B13" s="143"/>
      <c r="C13" s="144"/>
      <c r="D13" s="145"/>
      <c r="E13" s="145"/>
    </row>
    <row r="14" spans="1:12" ht="15.75">
      <c r="B14" s="385" t="s">
        <v>48</v>
      </c>
      <c r="C14" s="144"/>
      <c r="D14" s="145"/>
      <c r="E14" s="145"/>
    </row>
    <row r="15" spans="1:12">
      <c r="B15" s="146" t="s">
        <v>198</v>
      </c>
      <c r="C15" s="147" t="s">
        <v>23</v>
      </c>
      <c r="D15" s="145"/>
      <c r="E15" s="145"/>
    </row>
    <row r="16" spans="1:12" ht="38.25" customHeight="1">
      <c r="B16" s="143"/>
      <c r="C16" s="148" t="s">
        <v>24</v>
      </c>
      <c r="D16" s="440" t="s">
        <v>390</v>
      </c>
      <c r="E16" s="441"/>
    </row>
    <row r="17" spans="1:6">
      <c r="B17" s="143"/>
      <c r="C17" s="148" t="s">
        <v>26</v>
      </c>
      <c r="D17" s="149" t="s">
        <v>199</v>
      </c>
      <c r="E17" s="145"/>
    </row>
    <row r="18" spans="1:6" ht="15.75">
      <c r="B18" s="143"/>
      <c r="C18" s="148" t="s">
        <v>25</v>
      </c>
      <c r="D18" s="150" t="s">
        <v>200</v>
      </c>
      <c r="E18" s="145"/>
    </row>
    <row r="19" spans="1:6">
      <c r="B19" s="143"/>
      <c r="C19" s="148" t="s">
        <v>27</v>
      </c>
      <c r="D19" s="151" t="s">
        <v>201</v>
      </c>
      <c r="E19" s="145"/>
    </row>
    <row r="20" spans="1:6" ht="15.75">
      <c r="B20" s="143"/>
      <c r="C20" s="152"/>
      <c r="D20" s="150" t="s">
        <v>202</v>
      </c>
      <c r="E20" s="145"/>
    </row>
    <row r="21" spans="1:6" ht="25.5">
      <c r="B21" s="153" t="s">
        <v>203</v>
      </c>
      <c r="C21" s="154" t="s">
        <v>54</v>
      </c>
      <c r="D21" s="436" t="s">
        <v>391</v>
      </c>
      <c r="E21" s="145"/>
    </row>
    <row r="22" spans="1:6">
      <c r="B22" s="143"/>
      <c r="C22" s="147"/>
      <c r="D22" s="436" t="s">
        <v>392</v>
      </c>
      <c r="E22" s="145"/>
    </row>
    <row r="23" spans="1:6">
      <c r="B23" s="143"/>
      <c r="C23" s="147"/>
      <c r="D23" s="436" t="s">
        <v>393</v>
      </c>
      <c r="E23" s="145"/>
    </row>
    <row r="24" spans="1:6">
      <c r="B24" s="146" t="s">
        <v>204</v>
      </c>
      <c r="C24" s="155" t="s">
        <v>39</v>
      </c>
      <c r="D24" s="391"/>
      <c r="E24" s="145"/>
    </row>
    <row r="25" spans="1:6">
      <c r="B25" s="143"/>
      <c r="C25" s="144"/>
      <c r="D25" s="437" t="s">
        <v>394</v>
      </c>
      <c r="E25" s="145"/>
    </row>
    <row r="26" spans="1:6" ht="15">
      <c r="B26" s="446" t="s">
        <v>34</v>
      </c>
      <c r="C26" s="447"/>
      <c r="D26" s="145"/>
      <c r="E26" s="145"/>
    </row>
    <row r="27" spans="1:6">
      <c r="B27" s="147"/>
      <c r="C27" s="144"/>
      <c r="D27" s="145"/>
      <c r="E27" s="145"/>
    </row>
    <row r="28" spans="1:6">
      <c r="B28" s="156" t="s">
        <v>205</v>
      </c>
      <c r="C28" s="439" t="s">
        <v>28</v>
      </c>
      <c r="D28" s="444"/>
      <c r="E28" s="444"/>
      <c r="F28" s="1"/>
    </row>
    <row r="29" spans="1:6" ht="12.75" customHeight="1">
      <c r="B29" s="157"/>
      <c r="C29" s="158" t="s">
        <v>29</v>
      </c>
      <c r="D29" s="158" t="s">
        <v>206</v>
      </c>
      <c r="E29" s="159" t="s">
        <v>20</v>
      </c>
    </row>
    <row r="30" spans="1:6" s="1" customFormat="1" ht="13.5" customHeight="1">
      <c r="A30"/>
      <c r="B30" s="160"/>
      <c r="C30" s="161" t="s">
        <v>33</v>
      </c>
      <c r="D30" s="162" t="s">
        <v>207</v>
      </c>
      <c r="E30" s="163"/>
      <c r="F30"/>
    </row>
    <row r="31" spans="1:6">
      <c r="B31" s="160"/>
      <c r="C31" s="164" t="s">
        <v>30</v>
      </c>
      <c r="D31" s="162" t="s">
        <v>208</v>
      </c>
      <c r="E31" s="163"/>
    </row>
    <row r="32" spans="1:6">
      <c r="B32" s="165"/>
      <c r="C32" s="166"/>
      <c r="D32" s="167"/>
      <c r="E32" s="168"/>
    </row>
    <row r="33" spans="2:5">
      <c r="B33" s="160"/>
      <c r="C33" s="158"/>
      <c r="D33" s="158"/>
      <c r="E33" s="158"/>
    </row>
    <row r="34" spans="2:5" ht="25.5">
      <c r="B34" s="157"/>
      <c r="C34" s="158" t="s">
        <v>40</v>
      </c>
      <c r="D34" s="158" t="s">
        <v>209</v>
      </c>
      <c r="E34" s="169" t="s">
        <v>20</v>
      </c>
    </row>
    <row r="35" spans="2:5">
      <c r="B35" s="160"/>
      <c r="C35" s="193" t="s">
        <v>41</v>
      </c>
      <c r="D35" s="170" t="s">
        <v>210</v>
      </c>
      <c r="E35" s="171"/>
    </row>
    <row r="36" spans="2:5">
      <c r="B36" s="160"/>
      <c r="C36" s="193" t="s">
        <v>42</v>
      </c>
      <c r="D36" s="170" t="s">
        <v>211</v>
      </c>
      <c r="E36" s="172"/>
    </row>
    <row r="37" spans="2:5">
      <c r="B37" s="160"/>
      <c r="C37" s="193" t="s">
        <v>55</v>
      </c>
      <c r="D37" s="173" t="s">
        <v>212</v>
      </c>
      <c r="E37" s="172"/>
    </row>
    <row r="38" spans="2:5">
      <c r="B38" s="160"/>
      <c r="C38" s="193" t="s">
        <v>43</v>
      </c>
      <c r="D38" s="173" t="s">
        <v>213</v>
      </c>
      <c r="E38" s="172"/>
    </row>
    <row r="39" spans="2:5">
      <c r="B39" s="160"/>
      <c r="C39" s="193" t="s">
        <v>44</v>
      </c>
      <c r="D39" s="175" t="s">
        <v>214</v>
      </c>
      <c r="E39" s="171"/>
    </row>
    <row r="40" spans="2:5" ht="25.5">
      <c r="B40" s="160"/>
      <c r="C40" s="193" t="s">
        <v>45</v>
      </c>
      <c r="D40" s="175" t="s">
        <v>215</v>
      </c>
      <c r="E40" s="172"/>
    </row>
    <row r="41" spans="2:5" ht="25.5">
      <c r="B41" s="160"/>
      <c r="C41" s="194" t="s">
        <v>32</v>
      </c>
      <c r="D41" s="176" t="s">
        <v>216</v>
      </c>
      <c r="E41" s="172"/>
    </row>
    <row r="42" spans="2:5">
      <c r="B42" s="160"/>
      <c r="C42" s="193" t="s">
        <v>217</v>
      </c>
      <c r="D42" s="171" t="s">
        <v>216</v>
      </c>
      <c r="E42" s="171"/>
    </row>
    <row r="43" spans="2:5">
      <c r="B43" s="160"/>
      <c r="C43" s="177"/>
      <c r="D43" s="178"/>
      <c r="E43" s="179"/>
    </row>
    <row r="44" spans="2:5">
      <c r="B44" s="160"/>
      <c r="C44" s="177"/>
      <c r="D44" s="178"/>
      <c r="E44" s="179"/>
    </row>
    <row r="45" spans="2:5">
      <c r="B45" s="160"/>
      <c r="C45" s="144"/>
      <c r="D45" s="145"/>
      <c r="E45" s="145"/>
    </row>
    <row r="46" spans="2:5">
      <c r="B46" s="180" t="s">
        <v>218</v>
      </c>
      <c r="C46" s="439" t="s">
        <v>219</v>
      </c>
      <c r="D46" s="444"/>
      <c r="E46" s="444"/>
    </row>
    <row r="47" spans="2:5" ht="12.75" customHeight="1">
      <c r="B47" s="180"/>
      <c r="C47" s="144"/>
      <c r="D47" s="145"/>
      <c r="E47" s="145"/>
    </row>
    <row r="48" spans="2:5">
      <c r="B48" s="180" t="s">
        <v>220</v>
      </c>
      <c r="C48" s="439" t="s">
        <v>221</v>
      </c>
      <c r="D48" s="444"/>
      <c r="E48" s="444"/>
    </row>
    <row r="49" spans="1:6" ht="12.75" customHeight="1">
      <c r="B49" s="180"/>
      <c r="C49" s="144"/>
      <c r="D49" s="145"/>
      <c r="E49" s="145"/>
    </row>
    <row r="50" spans="1:6" ht="26.25" customHeight="1">
      <c r="B50" s="180" t="s">
        <v>222</v>
      </c>
      <c r="C50" s="439" t="s">
        <v>223</v>
      </c>
      <c r="D50" s="439"/>
      <c r="E50" s="439"/>
    </row>
    <row r="51" spans="1:6">
      <c r="B51" s="180"/>
      <c r="C51" s="181"/>
      <c r="D51" s="181"/>
      <c r="E51" s="181"/>
    </row>
    <row r="52" spans="1:6">
      <c r="B52" s="180" t="s">
        <v>224</v>
      </c>
      <c r="C52" s="439" t="s">
        <v>225</v>
      </c>
      <c r="D52" s="439"/>
      <c r="E52" s="439"/>
    </row>
    <row r="53" spans="1:6" ht="12.75" customHeight="1">
      <c r="B53" s="180"/>
      <c r="C53" s="144"/>
      <c r="D53" s="145"/>
      <c r="E53" s="145"/>
    </row>
    <row r="54" spans="1:6">
      <c r="B54" s="180" t="s">
        <v>226</v>
      </c>
      <c r="C54" s="439" t="s">
        <v>56</v>
      </c>
      <c r="D54" s="439"/>
      <c r="E54" s="439"/>
    </row>
    <row r="55" spans="1:6" ht="12.75" customHeight="1">
      <c r="B55" s="160"/>
      <c r="C55" s="144"/>
      <c r="D55" s="145"/>
      <c r="E55" s="145"/>
    </row>
    <row r="56" spans="1:6" ht="15.75">
      <c r="B56" s="386" t="s">
        <v>50</v>
      </c>
      <c r="C56" s="144"/>
      <c r="D56" s="145"/>
      <c r="E56" s="145"/>
    </row>
    <row r="57" spans="1:6">
      <c r="B57" s="143"/>
      <c r="C57" s="144"/>
      <c r="D57" s="145"/>
      <c r="E57" s="145"/>
    </row>
    <row r="58" spans="1:6" ht="24.75" customHeight="1">
      <c r="B58" s="387" t="s">
        <v>227</v>
      </c>
      <c r="C58" s="439" t="s">
        <v>28</v>
      </c>
      <c r="D58" s="444"/>
      <c r="E58" s="444"/>
      <c r="F58" s="1"/>
    </row>
    <row r="59" spans="1:6" ht="12.75" customHeight="1">
      <c r="B59" s="157"/>
      <c r="C59" s="182"/>
      <c r="D59" s="183"/>
      <c r="E59" s="183"/>
    </row>
    <row r="60" spans="1:6" s="1" customFormat="1" ht="25.5">
      <c r="A60"/>
      <c r="B60" s="157"/>
      <c r="C60" s="158" t="s">
        <v>51</v>
      </c>
      <c r="D60" s="158" t="s">
        <v>228</v>
      </c>
      <c r="E60" s="169" t="s">
        <v>20</v>
      </c>
      <c r="F60"/>
    </row>
    <row r="61" spans="1:6">
      <c r="B61" s="160"/>
      <c r="C61" s="161" t="s">
        <v>35</v>
      </c>
      <c r="D61" s="171" t="s">
        <v>229</v>
      </c>
      <c r="E61" s="171" t="s">
        <v>49</v>
      </c>
    </row>
    <row r="62" spans="1:6">
      <c r="B62" s="160"/>
      <c r="C62" s="161" t="s">
        <v>36</v>
      </c>
      <c r="D62" s="171" t="s">
        <v>46</v>
      </c>
      <c r="E62" s="171" t="s">
        <v>49</v>
      </c>
    </row>
    <row r="63" spans="1:6">
      <c r="B63" s="160"/>
      <c r="C63" s="174" t="s">
        <v>37</v>
      </c>
      <c r="D63" s="171" t="s">
        <v>230</v>
      </c>
      <c r="E63" s="171" t="s">
        <v>49</v>
      </c>
    </row>
    <row r="64" spans="1:6">
      <c r="B64" s="160"/>
      <c r="C64" s="174" t="s">
        <v>38</v>
      </c>
      <c r="D64" s="171" t="s">
        <v>46</v>
      </c>
      <c r="E64" s="171" t="s">
        <v>49</v>
      </c>
    </row>
    <row r="65" spans="2:6">
      <c r="B65" s="160"/>
      <c r="C65" s="184" t="s">
        <v>31</v>
      </c>
      <c r="D65" s="185"/>
      <c r="E65" s="171" t="s">
        <v>49</v>
      </c>
      <c r="F65" s="12"/>
    </row>
    <row r="66" spans="2:6" ht="33" customHeight="1">
      <c r="B66" s="160"/>
      <c r="C66" s="166"/>
      <c r="D66" s="158"/>
      <c r="E66" s="158"/>
      <c r="F66" s="186"/>
    </row>
    <row r="67" spans="2:6" ht="33" customHeight="1">
      <c r="B67" s="157"/>
      <c r="C67" s="158" t="s">
        <v>52</v>
      </c>
      <c r="D67" s="158" t="s">
        <v>231</v>
      </c>
      <c r="E67" s="169" t="s">
        <v>20</v>
      </c>
      <c r="F67" s="186"/>
    </row>
    <row r="68" spans="2:6" ht="25.5">
      <c r="B68" s="160"/>
      <c r="C68" s="195" t="s">
        <v>244</v>
      </c>
      <c r="D68" s="227" t="s">
        <v>232</v>
      </c>
      <c r="E68" s="187" t="s">
        <v>49</v>
      </c>
      <c r="F68" s="186"/>
    </row>
    <row r="69" spans="2:6">
      <c r="B69" s="160"/>
      <c r="C69" s="195" t="s">
        <v>57</v>
      </c>
      <c r="D69" s="227" t="s">
        <v>233</v>
      </c>
      <c r="E69" s="187" t="s">
        <v>49</v>
      </c>
      <c r="F69" s="188"/>
    </row>
    <row r="70" spans="2:6" ht="25.5">
      <c r="B70" s="160"/>
      <c r="C70" s="195" t="s">
        <v>58</v>
      </c>
      <c r="D70" s="189" t="s">
        <v>216</v>
      </c>
      <c r="E70" s="187" t="s">
        <v>49</v>
      </c>
      <c r="F70" s="186"/>
    </row>
    <row r="71" spans="2:6" ht="63.75">
      <c r="B71" s="160"/>
      <c r="C71" s="195" t="s">
        <v>59</v>
      </c>
      <c r="D71" s="190" t="s">
        <v>234</v>
      </c>
      <c r="E71" s="187" t="s">
        <v>49</v>
      </c>
      <c r="F71" s="188"/>
    </row>
    <row r="72" spans="2:6" ht="25.5">
      <c r="B72" s="160"/>
      <c r="C72" s="195" t="s">
        <v>60</v>
      </c>
      <c r="D72" s="191" t="s">
        <v>235</v>
      </c>
      <c r="E72" s="187"/>
      <c r="F72" s="188"/>
    </row>
    <row r="73" spans="2:6" ht="38.25">
      <c r="B73" s="160"/>
      <c r="C73" s="195" t="s">
        <v>61</v>
      </c>
      <c r="D73" s="190" t="s">
        <v>236</v>
      </c>
      <c r="E73" s="187" t="s">
        <v>49</v>
      </c>
    </row>
    <row r="74" spans="2:6" ht="38.25">
      <c r="B74" s="160"/>
      <c r="C74" s="195" t="s">
        <v>62</v>
      </c>
      <c r="D74" s="190" t="s">
        <v>237</v>
      </c>
      <c r="E74" s="190" t="s">
        <v>238</v>
      </c>
    </row>
    <row r="75" spans="2:6">
      <c r="B75" s="143"/>
      <c r="C75" s="144"/>
      <c r="D75" s="145"/>
      <c r="E75" s="145"/>
    </row>
    <row r="76" spans="2:6">
      <c r="B76" s="180" t="s">
        <v>239</v>
      </c>
      <c r="C76" s="439" t="s">
        <v>240</v>
      </c>
      <c r="D76" s="439"/>
      <c r="E76" s="439"/>
    </row>
    <row r="77" spans="2:6" ht="39" customHeight="1">
      <c r="B77" s="146"/>
      <c r="C77" s="192" t="s">
        <v>53</v>
      </c>
      <c r="D77" s="13" t="s">
        <v>22</v>
      </c>
      <c r="E77" s="145"/>
    </row>
    <row r="78" spans="2:6">
      <c r="B78" s="146"/>
      <c r="C78" s="14"/>
      <c r="D78" s="145"/>
      <c r="E78" s="145"/>
    </row>
    <row r="79" spans="2:6">
      <c r="B79" s="180" t="s">
        <v>241</v>
      </c>
      <c r="C79" s="439" t="s">
        <v>242</v>
      </c>
      <c r="D79" s="439"/>
      <c r="E79" s="439"/>
    </row>
    <row r="80" spans="2:6" ht="28.5" customHeight="1">
      <c r="B80" s="146"/>
      <c r="C80" s="144"/>
      <c r="D80" s="145"/>
      <c r="E80" s="145"/>
    </row>
    <row r="81" spans="2:5">
      <c r="B81" s="180" t="s">
        <v>243</v>
      </c>
      <c r="C81" s="439" t="s">
        <v>63</v>
      </c>
      <c r="D81" s="439"/>
      <c r="E81" s="439"/>
    </row>
    <row r="82" spans="2:5" ht="12.75" customHeight="1">
      <c r="B82" s="143"/>
      <c r="C82" s="144"/>
      <c r="D82" s="145"/>
      <c r="E82" s="145"/>
    </row>
    <row r="83" spans="2:5">
      <c r="B83" s="439" t="s">
        <v>64</v>
      </c>
      <c r="C83" s="439"/>
      <c r="D83" s="439"/>
      <c r="E83" s="439"/>
    </row>
    <row r="84" spans="2:5" ht="12.75" customHeight="1"/>
  </sheetData>
  <sheetProtection password="839F" sheet="1" objects="1" scenarios="1"/>
  <mergeCells count="15">
    <mergeCell ref="B8:K8"/>
    <mergeCell ref="B26:C26"/>
    <mergeCell ref="C28:E28"/>
    <mergeCell ref="C46:E46"/>
    <mergeCell ref="C48:E48"/>
    <mergeCell ref="C79:E79"/>
    <mergeCell ref="C81:E81"/>
    <mergeCell ref="B83:E83"/>
    <mergeCell ref="D16:E16"/>
    <mergeCell ref="B9:E9"/>
    <mergeCell ref="C50:E50"/>
    <mergeCell ref="C52:E52"/>
    <mergeCell ref="C54:E54"/>
    <mergeCell ref="C58:E58"/>
    <mergeCell ref="C76:E76"/>
  </mergeCells>
  <hyperlinks>
    <hyperlink ref="D77" r:id="rId1"/>
  </hyperlinks>
  <pageMargins left="0.7" right="0.7" top="0.75" bottom="0.75" header="0.3" footer="0.3"/>
  <pageSetup scale="54" orientation="portrait"/>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B1:AK103"/>
  <sheetViews>
    <sheetView showGridLines="0" workbookViewId="0">
      <selection activeCell="L62" sqref="L62"/>
    </sheetView>
  </sheetViews>
  <sheetFormatPr baseColWidth="10" defaultColWidth="9.140625" defaultRowHeight="12.75"/>
  <cols>
    <col min="2" max="2" width="5.140625" customWidth="1"/>
    <col min="3" max="3" width="42.42578125" style="1" customWidth="1"/>
    <col min="4" max="4" width="9.42578125" customWidth="1"/>
    <col min="5" max="5" width="20" customWidth="1"/>
    <col min="6" max="6" width="10.7109375" style="5" customWidth="1"/>
    <col min="7" max="7" width="11.140625" style="5" customWidth="1"/>
    <col min="8" max="8" width="9" style="5" customWidth="1"/>
    <col min="9" max="9" width="8.28515625" style="5" customWidth="1"/>
    <col min="10" max="10" width="8" customWidth="1"/>
    <col min="12" max="12" width="35.85546875" customWidth="1"/>
  </cols>
  <sheetData>
    <row r="1" spans="2:13">
      <c r="B1" s="480"/>
      <c r="C1" s="481"/>
      <c r="D1" s="481"/>
      <c r="E1" s="482"/>
      <c r="F1" s="463" t="s">
        <v>398</v>
      </c>
      <c r="G1" s="464"/>
      <c r="H1" s="464"/>
      <c r="I1" s="464"/>
      <c r="J1" s="464"/>
      <c r="K1" s="464"/>
      <c r="L1" s="464"/>
      <c r="M1" s="465"/>
    </row>
    <row r="2" spans="2:13">
      <c r="B2" s="483"/>
      <c r="C2" s="484"/>
      <c r="D2" s="484"/>
      <c r="E2" s="485"/>
      <c r="F2" s="466"/>
      <c r="G2" s="467"/>
      <c r="H2" s="467"/>
      <c r="I2" s="467"/>
      <c r="J2" s="467"/>
      <c r="K2" s="467"/>
      <c r="L2" s="467"/>
      <c r="M2" s="468"/>
    </row>
    <row r="3" spans="2:13">
      <c r="B3" s="483"/>
      <c r="C3" s="484"/>
      <c r="D3" s="484"/>
      <c r="E3" s="485"/>
      <c r="F3" s="466"/>
      <c r="G3" s="467"/>
      <c r="H3" s="467"/>
      <c r="I3" s="467"/>
      <c r="J3" s="467"/>
      <c r="K3" s="467"/>
      <c r="L3" s="467"/>
      <c r="M3" s="468"/>
    </row>
    <row r="4" spans="2:13">
      <c r="B4" s="483"/>
      <c r="C4" s="484"/>
      <c r="D4" s="484"/>
      <c r="E4" s="485"/>
      <c r="F4" s="466"/>
      <c r="G4" s="467"/>
      <c r="H4" s="467"/>
      <c r="I4" s="467"/>
      <c r="J4" s="467"/>
      <c r="K4" s="467"/>
      <c r="L4" s="467"/>
      <c r="M4" s="468"/>
    </row>
    <row r="5" spans="2:13">
      <c r="B5" s="483"/>
      <c r="C5" s="484"/>
      <c r="D5" s="484"/>
      <c r="E5" s="485"/>
      <c r="F5" s="466"/>
      <c r="G5" s="467"/>
      <c r="H5" s="467"/>
      <c r="I5" s="467"/>
      <c r="J5" s="467"/>
      <c r="K5" s="467"/>
      <c r="L5" s="467"/>
      <c r="M5" s="468"/>
    </row>
    <row r="6" spans="2:13">
      <c r="B6" s="483"/>
      <c r="C6" s="484"/>
      <c r="D6" s="484"/>
      <c r="E6" s="485"/>
      <c r="F6" s="466"/>
      <c r="G6" s="467"/>
      <c r="H6" s="467"/>
      <c r="I6" s="467"/>
      <c r="J6" s="467"/>
      <c r="K6" s="467"/>
      <c r="L6" s="467"/>
      <c r="M6" s="468"/>
    </row>
    <row r="7" spans="2:13">
      <c r="B7" s="483"/>
      <c r="C7" s="484"/>
      <c r="D7" s="484"/>
      <c r="E7" s="485"/>
      <c r="F7" s="466"/>
      <c r="G7" s="467"/>
      <c r="H7" s="467"/>
      <c r="I7" s="467"/>
      <c r="J7" s="467"/>
      <c r="K7" s="467"/>
      <c r="L7" s="467"/>
      <c r="M7" s="468"/>
    </row>
    <row r="8" spans="2:13" s="21" customFormat="1" ht="26.25" customHeight="1">
      <c r="B8" s="483"/>
      <c r="C8" s="484"/>
      <c r="D8" s="484"/>
      <c r="E8" s="485"/>
      <c r="F8" s="466"/>
      <c r="G8" s="467"/>
      <c r="H8" s="467"/>
      <c r="I8" s="467"/>
      <c r="J8" s="467"/>
      <c r="K8" s="467"/>
      <c r="L8" s="467"/>
      <c r="M8" s="468"/>
    </row>
    <row r="9" spans="2:13" s="12" customFormat="1">
      <c r="B9" s="483"/>
      <c r="C9" s="484"/>
      <c r="D9" s="484"/>
      <c r="E9" s="485"/>
      <c r="F9" s="466"/>
      <c r="G9" s="467"/>
      <c r="H9" s="467"/>
      <c r="I9" s="467"/>
      <c r="J9" s="467"/>
      <c r="K9" s="467"/>
      <c r="L9" s="467"/>
      <c r="M9" s="468"/>
    </row>
    <row r="10" spans="2:13" s="12" customFormat="1">
      <c r="B10" s="483"/>
      <c r="C10" s="484"/>
      <c r="D10" s="484"/>
      <c r="E10" s="485"/>
      <c r="F10" s="466"/>
      <c r="G10" s="467"/>
      <c r="H10" s="467"/>
      <c r="I10" s="467"/>
      <c r="J10" s="467"/>
      <c r="K10" s="467"/>
      <c r="L10" s="467"/>
      <c r="M10" s="468"/>
    </row>
    <row r="11" spans="2:13" s="12" customFormat="1">
      <c r="B11" s="483"/>
      <c r="C11" s="484"/>
      <c r="D11" s="484"/>
      <c r="E11" s="485"/>
      <c r="F11" s="466"/>
      <c r="G11" s="467"/>
      <c r="H11" s="467"/>
      <c r="I11" s="467"/>
      <c r="J11" s="467"/>
      <c r="K11" s="467"/>
      <c r="L11" s="467"/>
      <c r="M11" s="468"/>
    </row>
    <row r="12" spans="2:13" s="12" customFormat="1" ht="13.5" thickBot="1">
      <c r="B12" s="486"/>
      <c r="C12" s="487"/>
      <c r="D12" s="487"/>
      <c r="E12" s="488"/>
      <c r="F12" s="466"/>
      <c r="G12" s="467"/>
      <c r="H12" s="467"/>
      <c r="I12" s="467"/>
      <c r="J12" s="467"/>
      <c r="K12" s="467"/>
      <c r="L12" s="467"/>
      <c r="M12" s="468"/>
    </row>
    <row r="13" spans="2:13" s="12" customFormat="1" ht="12.75" customHeight="1">
      <c r="B13" s="489" t="s">
        <v>400</v>
      </c>
      <c r="C13" s="490"/>
      <c r="D13" s="490"/>
      <c r="E13" s="491"/>
      <c r="F13" s="469"/>
      <c r="G13" s="470"/>
      <c r="H13" s="470"/>
      <c r="I13" s="470"/>
      <c r="J13" s="470"/>
      <c r="K13" s="470"/>
      <c r="L13" s="470"/>
      <c r="M13" s="471"/>
    </row>
    <row r="14" spans="2:13" s="12" customFormat="1" ht="57" customHeight="1" thickBot="1">
      <c r="B14" s="492"/>
      <c r="C14" s="493"/>
      <c r="D14" s="493"/>
      <c r="E14" s="494"/>
      <c r="F14" s="469"/>
      <c r="G14" s="470"/>
      <c r="H14" s="470"/>
      <c r="I14" s="470"/>
      <c r="J14" s="470"/>
      <c r="K14" s="470"/>
      <c r="L14" s="470"/>
      <c r="M14" s="471"/>
    </row>
    <row r="15" spans="2:13" s="12" customFormat="1" ht="12.75" customHeight="1">
      <c r="B15" s="495" t="s">
        <v>399</v>
      </c>
      <c r="C15" s="496"/>
      <c r="D15" s="496"/>
      <c r="E15" s="497"/>
      <c r="F15" s="469"/>
      <c r="G15" s="470"/>
      <c r="H15" s="470"/>
      <c r="I15" s="470"/>
      <c r="J15" s="470"/>
      <c r="K15" s="470"/>
      <c r="L15" s="470"/>
      <c r="M15" s="471"/>
    </row>
    <row r="16" spans="2:13" s="12" customFormat="1" ht="13.5" customHeight="1" thickBot="1">
      <c r="B16" s="498"/>
      <c r="C16" s="499"/>
      <c r="D16" s="499"/>
      <c r="E16" s="500"/>
      <c r="F16" s="469"/>
      <c r="G16" s="470"/>
      <c r="H16" s="470"/>
      <c r="I16" s="470"/>
      <c r="J16" s="470"/>
      <c r="K16" s="470"/>
      <c r="L16" s="470"/>
      <c r="M16" s="471"/>
    </row>
    <row r="17" spans="2:13" s="12" customFormat="1" ht="12.75" customHeight="1">
      <c r="B17" s="495" t="s">
        <v>332</v>
      </c>
      <c r="C17" s="496"/>
      <c r="D17" s="496"/>
      <c r="E17" s="497"/>
      <c r="F17" s="469"/>
      <c r="G17" s="470"/>
      <c r="H17" s="470"/>
      <c r="I17" s="470"/>
      <c r="J17" s="470"/>
      <c r="K17" s="470"/>
      <c r="L17" s="470"/>
      <c r="M17" s="471"/>
    </row>
    <row r="18" spans="2:13" s="12" customFormat="1" ht="13.5" customHeight="1" thickBot="1">
      <c r="B18" s="498"/>
      <c r="C18" s="499"/>
      <c r="D18" s="499"/>
      <c r="E18" s="500"/>
      <c r="F18" s="469"/>
      <c r="G18" s="470"/>
      <c r="H18" s="470"/>
      <c r="I18" s="470"/>
      <c r="J18" s="470"/>
      <c r="K18" s="470"/>
      <c r="L18" s="470"/>
      <c r="M18" s="471"/>
    </row>
    <row r="19" spans="2:13" s="12" customFormat="1" ht="12.75" customHeight="1">
      <c r="B19" s="495" t="s">
        <v>333</v>
      </c>
      <c r="C19" s="496"/>
      <c r="D19" s="496"/>
      <c r="E19" s="497"/>
      <c r="F19" s="469"/>
      <c r="G19" s="470"/>
      <c r="H19" s="470"/>
      <c r="I19" s="470"/>
      <c r="J19" s="470"/>
      <c r="K19" s="470"/>
      <c r="L19" s="470"/>
      <c r="M19" s="471"/>
    </row>
    <row r="20" spans="2:13" s="12" customFormat="1" ht="13.5" customHeight="1" thickBot="1">
      <c r="B20" s="498"/>
      <c r="C20" s="499"/>
      <c r="D20" s="499"/>
      <c r="E20" s="500"/>
      <c r="F20" s="472"/>
      <c r="G20" s="473"/>
      <c r="H20" s="473"/>
      <c r="I20" s="473"/>
      <c r="J20" s="473"/>
      <c r="K20" s="473"/>
      <c r="L20" s="473"/>
      <c r="M20" s="474"/>
    </row>
    <row r="21" spans="2:13" s="12" customFormat="1" ht="12.75" customHeight="1">
      <c r="B21" s="101"/>
      <c r="C21" s="101"/>
      <c r="D21" s="101"/>
      <c r="E21" s="101"/>
      <c r="F21" s="102"/>
      <c r="G21" s="102"/>
      <c r="H21" s="102"/>
      <c r="I21" s="102"/>
      <c r="J21" s="102"/>
      <c r="K21" s="102"/>
      <c r="L21" s="102"/>
      <c r="M21" s="102"/>
    </row>
    <row r="22" spans="2:13" s="12" customFormat="1" ht="13.5" thickBot="1">
      <c r="C22" s="21"/>
      <c r="F22" s="99"/>
      <c r="G22" s="18"/>
      <c r="H22" s="18"/>
      <c r="I22" s="18"/>
    </row>
    <row r="23" spans="2:13" s="12" customFormat="1">
      <c r="C23" s="458" t="s">
        <v>155</v>
      </c>
      <c r="D23" s="501"/>
      <c r="E23" s="502"/>
      <c r="F23" s="502"/>
      <c r="G23" s="502"/>
      <c r="H23" s="502"/>
      <c r="I23" s="502"/>
      <c r="J23" s="502"/>
      <c r="K23" s="502"/>
      <c r="L23" s="503"/>
    </row>
    <row r="24" spans="2:13" s="12" customFormat="1">
      <c r="C24" s="510"/>
      <c r="D24" s="504"/>
      <c r="E24" s="505"/>
      <c r="F24" s="505"/>
      <c r="G24" s="505"/>
      <c r="H24" s="505"/>
      <c r="I24" s="505"/>
      <c r="J24" s="505"/>
      <c r="K24" s="505"/>
      <c r="L24" s="506"/>
    </row>
    <row r="25" spans="2:13" s="12" customFormat="1">
      <c r="C25" s="510"/>
      <c r="D25" s="504"/>
      <c r="E25" s="505"/>
      <c r="F25" s="505"/>
      <c r="G25" s="505"/>
      <c r="H25" s="505"/>
      <c r="I25" s="505"/>
      <c r="J25" s="505"/>
      <c r="K25" s="505"/>
      <c r="L25" s="506"/>
    </row>
    <row r="26" spans="2:13" s="12" customFormat="1">
      <c r="C26" s="510"/>
      <c r="D26" s="504"/>
      <c r="E26" s="505"/>
      <c r="F26" s="505"/>
      <c r="G26" s="505"/>
      <c r="H26" s="505"/>
      <c r="I26" s="505"/>
      <c r="J26" s="505"/>
      <c r="K26" s="505"/>
      <c r="L26" s="506"/>
    </row>
    <row r="27" spans="2:13" s="12" customFormat="1">
      <c r="C27" s="510"/>
      <c r="D27" s="504"/>
      <c r="E27" s="505"/>
      <c r="F27" s="505"/>
      <c r="G27" s="505"/>
      <c r="H27" s="505"/>
      <c r="I27" s="505"/>
      <c r="J27" s="505"/>
      <c r="K27" s="505"/>
      <c r="L27" s="506"/>
    </row>
    <row r="28" spans="2:13" s="12" customFormat="1">
      <c r="C28" s="510"/>
      <c r="D28" s="504"/>
      <c r="E28" s="505"/>
      <c r="F28" s="505"/>
      <c r="G28" s="505"/>
      <c r="H28" s="505"/>
      <c r="I28" s="505"/>
      <c r="J28" s="505"/>
      <c r="K28" s="505"/>
      <c r="L28" s="506"/>
    </row>
    <row r="29" spans="2:13" s="12" customFormat="1">
      <c r="C29" s="510"/>
      <c r="D29" s="504"/>
      <c r="E29" s="505"/>
      <c r="F29" s="505"/>
      <c r="G29" s="505"/>
      <c r="H29" s="505"/>
      <c r="I29" s="505"/>
      <c r="J29" s="505"/>
      <c r="K29" s="505"/>
      <c r="L29" s="506"/>
    </row>
    <row r="30" spans="2:13" s="12" customFormat="1">
      <c r="C30" s="510"/>
      <c r="D30" s="504"/>
      <c r="E30" s="505"/>
      <c r="F30" s="505"/>
      <c r="G30" s="505"/>
      <c r="H30" s="505"/>
      <c r="I30" s="505"/>
      <c r="J30" s="505"/>
      <c r="K30" s="505"/>
      <c r="L30" s="506"/>
    </row>
    <row r="31" spans="2:13" s="12" customFormat="1">
      <c r="C31" s="510"/>
      <c r="D31" s="504"/>
      <c r="E31" s="505"/>
      <c r="F31" s="505"/>
      <c r="G31" s="505"/>
      <c r="H31" s="505"/>
      <c r="I31" s="505"/>
      <c r="J31" s="505"/>
      <c r="K31" s="505"/>
      <c r="L31" s="506"/>
    </row>
    <row r="32" spans="2:13" s="12" customFormat="1">
      <c r="C32" s="510"/>
      <c r="D32" s="504"/>
      <c r="E32" s="505"/>
      <c r="F32" s="505"/>
      <c r="G32" s="505"/>
      <c r="H32" s="505"/>
      <c r="I32" s="505"/>
      <c r="J32" s="505"/>
      <c r="K32" s="505"/>
      <c r="L32" s="506"/>
    </row>
    <row r="33" spans="3:12" s="12" customFormat="1">
      <c r="C33" s="510"/>
      <c r="D33" s="504"/>
      <c r="E33" s="505"/>
      <c r="F33" s="505"/>
      <c r="G33" s="505"/>
      <c r="H33" s="505"/>
      <c r="I33" s="505"/>
      <c r="J33" s="505"/>
      <c r="K33" s="505"/>
      <c r="L33" s="506"/>
    </row>
    <row r="34" spans="3:12" s="12" customFormat="1">
      <c r="C34" s="510"/>
      <c r="D34" s="504"/>
      <c r="E34" s="505"/>
      <c r="F34" s="505"/>
      <c r="G34" s="505"/>
      <c r="H34" s="505"/>
      <c r="I34" s="505"/>
      <c r="J34" s="505"/>
      <c r="K34" s="505"/>
      <c r="L34" s="506"/>
    </row>
    <row r="35" spans="3:12" s="12" customFormat="1">
      <c r="C35" s="510"/>
      <c r="D35" s="504"/>
      <c r="E35" s="505"/>
      <c r="F35" s="505"/>
      <c r="G35" s="505"/>
      <c r="H35" s="505"/>
      <c r="I35" s="505"/>
      <c r="J35" s="505"/>
      <c r="K35" s="505"/>
      <c r="L35" s="506"/>
    </row>
    <row r="36" spans="3:12" s="12" customFormat="1" ht="13.5" thickBot="1">
      <c r="C36" s="510"/>
      <c r="D36" s="507"/>
      <c r="E36" s="508"/>
      <c r="F36" s="508"/>
      <c r="G36" s="508"/>
      <c r="H36" s="508"/>
      <c r="I36" s="508"/>
      <c r="J36" s="508"/>
      <c r="K36" s="508"/>
      <c r="L36" s="509"/>
    </row>
    <row r="37" spans="3:12" s="12" customFormat="1" ht="12.75" customHeight="1">
      <c r="C37" s="458" t="s">
        <v>68</v>
      </c>
      <c r="D37" s="501"/>
      <c r="E37" s="502"/>
      <c r="F37" s="502"/>
      <c r="G37" s="502"/>
      <c r="H37" s="502"/>
      <c r="I37" s="502"/>
      <c r="J37" s="502"/>
      <c r="K37" s="502"/>
      <c r="L37" s="503"/>
    </row>
    <row r="38" spans="3:12" s="12" customFormat="1">
      <c r="C38" s="458"/>
      <c r="D38" s="504"/>
      <c r="E38" s="505"/>
      <c r="F38" s="505"/>
      <c r="G38" s="505"/>
      <c r="H38" s="505"/>
      <c r="I38" s="505"/>
      <c r="J38" s="505"/>
      <c r="K38" s="505"/>
      <c r="L38" s="506"/>
    </row>
    <row r="39" spans="3:12" s="12" customFormat="1">
      <c r="C39" s="458"/>
      <c r="D39" s="504"/>
      <c r="E39" s="505"/>
      <c r="F39" s="505"/>
      <c r="G39" s="505"/>
      <c r="H39" s="505"/>
      <c r="I39" s="505"/>
      <c r="J39" s="505"/>
      <c r="K39" s="505"/>
      <c r="L39" s="506"/>
    </row>
    <row r="40" spans="3:12" s="12" customFormat="1">
      <c r="C40" s="458"/>
      <c r="D40" s="504"/>
      <c r="E40" s="505"/>
      <c r="F40" s="505"/>
      <c r="G40" s="505"/>
      <c r="H40" s="505"/>
      <c r="I40" s="505"/>
      <c r="J40" s="505"/>
      <c r="K40" s="505"/>
      <c r="L40" s="506"/>
    </row>
    <row r="41" spans="3:12" s="12" customFormat="1">
      <c r="C41" s="458"/>
      <c r="D41" s="504"/>
      <c r="E41" s="505"/>
      <c r="F41" s="505"/>
      <c r="G41" s="505"/>
      <c r="H41" s="505"/>
      <c r="I41" s="505"/>
      <c r="J41" s="505"/>
      <c r="K41" s="505"/>
      <c r="L41" s="506"/>
    </row>
    <row r="42" spans="3:12" s="12" customFormat="1">
      <c r="C42" s="458"/>
      <c r="D42" s="504"/>
      <c r="E42" s="505"/>
      <c r="F42" s="505"/>
      <c r="G42" s="505"/>
      <c r="H42" s="505"/>
      <c r="I42" s="505"/>
      <c r="J42" s="505"/>
      <c r="K42" s="505"/>
      <c r="L42" s="506"/>
    </row>
    <row r="43" spans="3:12" s="12" customFormat="1" ht="13.5" thickBot="1">
      <c r="C43" s="458"/>
      <c r="D43" s="507"/>
      <c r="E43" s="508"/>
      <c r="F43" s="508"/>
      <c r="G43" s="508"/>
      <c r="H43" s="508"/>
      <c r="I43" s="508"/>
      <c r="J43" s="508"/>
      <c r="K43" s="508"/>
      <c r="L43" s="509"/>
    </row>
    <row r="44" spans="3:12" s="12" customFormat="1">
      <c r="C44" s="458" t="s">
        <v>157</v>
      </c>
      <c r="D44" s="501"/>
      <c r="E44" s="502"/>
      <c r="F44" s="502"/>
      <c r="G44" s="502"/>
      <c r="H44" s="502"/>
      <c r="I44" s="502"/>
      <c r="J44" s="502"/>
      <c r="K44" s="502"/>
      <c r="L44" s="503"/>
    </row>
    <row r="45" spans="3:12" s="12" customFormat="1">
      <c r="C45" s="458"/>
      <c r="D45" s="504"/>
      <c r="E45" s="505"/>
      <c r="F45" s="505"/>
      <c r="G45" s="505"/>
      <c r="H45" s="505"/>
      <c r="I45" s="505"/>
      <c r="J45" s="505"/>
      <c r="K45" s="505"/>
      <c r="L45" s="506"/>
    </row>
    <row r="46" spans="3:12" s="12" customFormat="1">
      <c r="C46" s="458"/>
      <c r="D46" s="504"/>
      <c r="E46" s="505"/>
      <c r="F46" s="505"/>
      <c r="G46" s="505"/>
      <c r="H46" s="505"/>
      <c r="I46" s="505"/>
      <c r="J46" s="505"/>
      <c r="K46" s="505"/>
      <c r="L46" s="506"/>
    </row>
    <row r="47" spans="3:12" s="12" customFormat="1">
      <c r="C47" s="458"/>
      <c r="D47" s="504"/>
      <c r="E47" s="505"/>
      <c r="F47" s="505"/>
      <c r="G47" s="505"/>
      <c r="H47" s="505"/>
      <c r="I47" s="505"/>
      <c r="J47" s="505"/>
      <c r="K47" s="505"/>
      <c r="L47" s="506"/>
    </row>
    <row r="48" spans="3:12" s="12" customFormat="1">
      <c r="C48" s="458"/>
      <c r="D48" s="504"/>
      <c r="E48" s="505"/>
      <c r="F48" s="505"/>
      <c r="G48" s="505"/>
      <c r="H48" s="505"/>
      <c r="I48" s="505"/>
      <c r="J48" s="505"/>
      <c r="K48" s="505"/>
      <c r="L48" s="506"/>
    </row>
    <row r="49" spans="3:12" s="12" customFormat="1">
      <c r="C49" s="458"/>
      <c r="D49" s="504"/>
      <c r="E49" s="505"/>
      <c r="F49" s="505"/>
      <c r="G49" s="505"/>
      <c r="H49" s="505"/>
      <c r="I49" s="505"/>
      <c r="J49" s="505"/>
      <c r="K49" s="505"/>
      <c r="L49" s="506"/>
    </row>
    <row r="50" spans="3:12" s="12" customFormat="1" ht="183" customHeight="1" thickBot="1">
      <c r="C50" s="458"/>
      <c r="D50" s="507"/>
      <c r="E50" s="508"/>
      <c r="F50" s="508"/>
      <c r="G50" s="508"/>
      <c r="H50" s="508"/>
      <c r="I50" s="508"/>
      <c r="J50" s="508"/>
      <c r="K50" s="508"/>
      <c r="L50" s="509"/>
    </row>
    <row r="51" spans="3:12" s="12" customFormat="1" ht="12.75" customHeight="1">
      <c r="C51" s="458" t="s">
        <v>72</v>
      </c>
      <c r="D51" s="501"/>
      <c r="E51" s="502"/>
      <c r="F51" s="502"/>
      <c r="G51" s="502"/>
      <c r="H51" s="502"/>
      <c r="I51" s="502"/>
      <c r="J51" s="502"/>
      <c r="K51" s="502"/>
      <c r="L51" s="503"/>
    </row>
    <row r="52" spans="3:12" s="12" customFormat="1">
      <c r="C52" s="458"/>
      <c r="D52" s="504"/>
      <c r="E52" s="505"/>
      <c r="F52" s="505"/>
      <c r="G52" s="505"/>
      <c r="H52" s="505"/>
      <c r="I52" s="505"/>
      <c r="J52" s="505"/>
      <c r="K52" s="505"/>
      <c r="L52" s="506"/>
    </row>
    <row r="53" spans="3:12" s="12" customFormat="1">
      <c r="C53" s="458"/>
      <c r="D53" s="504"/>
      <c r="E53" s="505"/>
      <c r="F53" s="505"/>
      <c r="G53" s="505"/>
      <c r="H53" s="505"/>
      <c r="I53" s="505"/>
      <c r="J53" s="505"/>
      <c r="K53" s="505"/>
      <c r="L53" s="506"/>
    </row>
    <row r="54" spans="3:12" s="12" customFormat="1">
      <c r="C54" s="458"/>
      <c r="D54" s="504"/>
      <c r="E54" s="505"/>
      <c r="F54" s="505"/>
      <c r="G54" s="505"/>
      <c r="H54" s="505"/>
      <c r="I54" s="505"/>
      <c r="J54" s="505"/>
      <c r="K54" s="505"/>
      <c r="L54" s="506"/>
    </row>
    <row r="55" spans="3:12" s="12" customFormat="1">
      <c r="C55" s="458"/>
      <c r="D55" s="504"/>
      <c r="E55" s="505"/>
      <c r="F55" s="505"/>
      <c r="G55" s="505"/>
      <c r="H55" s="505"/>
      <c r="I55" s="505"/>
      <c r="J55" s="505"/>
      <c r="K55" s="505"/>
      <c r="L55" s="506"/>
    </row>
    <row r="56" spans="3:12" s="12" customFormat="1">
      <c r="C56" s="458"/>
      <c r="D56" s="504"/>
      <c r="E56" s="505"/>
      <c r="F56" s="505"/>
      <c r="G56" s="505"/>
      <c r="H56" s="505"/>
      <c r="I56" s="505"/>
      <c r="J56" s="505"/>
      <c r="K56" s="505"/>
      <c r="L56" s="506"/>
    </row>
    <row r="57" spans="3:12" s="12" customFormat="1" ht="13.5" thickBot="1">
      <c r="C57" s="458"/>
      <c r="D57" s="507"/>
      <c r="E57" s="508"/>
      <c r="F57" s="508"/>
      <c r="G57" s="508"/>
      <c r="H57" s="508"/>
      <c r="I57" s="508"/>
      <c r="J57" s="508"/>
      <c r="K57" s="508"/>
      <c r="L57" s="509"/>
    </row>
    <row r="58" spans="3:12" s="12" customFormat="1">
      <c r="C58" s="100"/>
      <c r="D58" s="100"/>
      <c r="E58" s="100"/>
      <c r="F58" s="100"/>
      <c r="G58" s="100"/>
      <c r="H58" s="100"/>
      <c r="I58" s="100"/>
      <c r="J58" s="100"/>
      <c r="K58" s="100"/>
      <c r="L58" s="100"/>
    </row>
    <row r="59" spans="3:12" s="12" customFormat="1">
      <c r="C59" s="100"/>
      <c r="D59" s="100"/>
      <c r="E59" s="100"/>
      <c r="F59" s="100"/>
      <c r="G59" s="100"/>
      <c r="H59" s="100"/>
      <c r="I59" s="100"/>
      <c r="J59" s="100"/>
      <c r="K59" s="100"/>
      <c r="L59" s="100"/>
    </row>
    <row r="60" spans="3:12" s="12" customFormat="1" ht="16.5" thickBot="1">
      <c r="C60" s="105"/>
      <c r="D60" s="107"/>
      <c r="E60" s="108"/>
      <c r="F60" s="106"/>
      <c r="G60" s="106"/>
      <c r="H60" s="18"/>
      <c r="I60" s="18"/>
    </row>
    <row r="61" spans="3:12" s="12" customFormat="1" ht="15">
      <c r="C61" s="475" t="s">
        <v>158</v>
      </c>
      <c r="D61" s="477" t="s">
        <v>174</v>
      </c>
      <c r="E61" s="478"/>
      <c r="F61" s="479"/>
      <c r="G61" s="109"/>
      <c r="H61" s="18"/>
      <c r="I61" s="18"/>
    </row>
    <row r="62" spans="3:12" s="12" customFormat="1" ht="45.75" thickBot="1">
      <c r="C62" s="476"/>
      <c r="D62" s="112" t="s">
        <v>371</v>
      </c>
      <c r="E62" s="430" t="s">
        <v>372</v>
      </c>
      <c r="F62" s="113" t="s">
        <v>402</v>
      </c>
      <c r="G62" s="103"/>
      <c r="H62" s="18"/>
      <c r="I62" s="18"/>
    </row>
    <row r="63" spans="3:12" s="12" customFormat="1" ht="15" customHeight="1">
      <c r="C63" s="114" t="s">
        <v>159</v>
      </c>
      <c r="D63" s="115"/>
      <c r="E63" s="431"/>
      <c r="F63" s="116"/>
      <c r="G63" s="459"/>
      <c r="H63" s="18"/>
      <c r="I63" s="18"/>
    </row>
    <row r="64" spans="3:12" s="12" customFormat="1" ht="15" customHeight="1">
      <c r="C64" s="117" t="s">
        <v>160</v>
      </c>
      <c r="D64" s="111"/>
      <c r="E64" s="432"/>
      <c r="F64" s="118"/>
      <c r="G64" s="459"/>
      <c r="H64" s="18"/>
      <c r="I64" s="18"/>
    </row>
    <row r="65" spans="3:10" s="12" customFormat="1" ht="15" customHeight="1" thickBot="1">
      <c r="C65" s="119" t="s">
        <v>161</v>
      </c>
      <c r="D65" s="120"/>
      <c r="E65" s="430"/>
      <c r="F65" s="121"/>
      <c r="G65" s="459"/>
      <c r="H65" s="18"/>
      <c r="I65" s="18"/>
    </row>
    <row r="66" spans="3:10" s="12" customFormat="1" ht="15" customHeight="1" thickBot="1">
      <c r="C66" s="21"/>
      <c r="D66" s="104"/>
      <c r="E66" s="110"/>
      <c r="F66" s="106"/>
      <c r="G66" s="459"/>
      <c r="H66" s="18"/>
      <c r="I66" s="18"/>
    </row>
    <row r="67" spans="3:10" s="12" customFormat="1">
      <c r="C67" s="523" t="s">
        <v>69</v>
      </c>
      <c r="D67" s="524" t="s">
        <v>70</v>
      </c>
      <c r="E67" s="524" t="s">
        <v>71</v>
      </c>
      <c r="F67" s="514" t="s">
        <v>72</v>
      </c>
      <c r="G67" s="516" t="s">
        <v>103</v>
      </c>
      <c r="H67" s="511" t="s">
        <v>73</v>
      </c>
      <c r="I67" s="512"/>
      <c r="J67" s="513"/>
    </row>
    <row r="68" spans="3:10" ht="30" customHeight="1" thickBot="1">
      <c r="C68" s="462"/>
      <c r="D68" s="515"/>
      <c r="E68" s="515"/>
      <c r="F68" s="515"/>
      <c r="G68" s="517"/>
      <c r="H68" s="123"/>
      <c r="I68" s="124" t="s">
        <v>74</v>
      </c>
      <c r="J68" s="125" t="s">
        <v>75</v>
      </c>
    </row>
    <row r="69" spans="3:10">
      <c r="C69" s="518"/>
      <c r="D69" s="519"/>
      <c r="E69" s="520"/>
      <c r="F69" s="521"/>
      <c r="G69" s="453"/>
      <c r="H69" s="122" t="s">
        <v>101</v>
      </c>
      <c r="I69" s="420"/>
      <c r="J69" s="435"/>
    </row>
    <row r="70" spans="3:10">
      <c r="C70" s="461"/>
      <c r="D70" s="449"/>
      <c r="E70" s="451"/>
      <c r="F70" s="522"/>
      <c r="G70" s="453"/>
      <c r="H70" s="25" t="s">
        <v>15</v>
      </c>
      <c r="I70" s="2"/>
      <c r="J70" s="126"/>
    </row>
    <row r="71" spans="3:10">
      <c r="C71" s="461"/>
      <c r="D71" s="449"/>
      <c r="E71" s="451"/>
      <c r="F71" s="522"/>
      <c r="G71" s="454"/>
      <c r="H71" s="25" t="s">
        <v>14</v>
      </c>
      <c r="I71" s="2"/>
      <c r="J71" s="126"/>
    </row>
    <row r="72" spans="3:10">
      <c r="C72" s="461"/>
      <c r="D72" s="448"/>
      <c r="E72" s="451"/>
      <c r="F72" s="522"/>
      <c r="G72" s="453"/>
      <c r="H72" s="25" t="s">
        <v>101</v>
      </c>
      <c r="I72" s="415"/>
      <c r="J72" s="434"/>
    </row>
    <row r="73" spans="3:10">
      <c r="C73" s="461"/>
      <c r="D73" s="449"/>
      <c r="E73" s="451"/>
      <c r="F73" s="522"/>
      <c r="G73" s="453"/>
      <c r="H73" s="25" t="s">
        <v>15</v>
      </c>
      <c r="I73" s="2"/>
      <c r="J73" s="126"/>
    </row>
    <row r="74" spans="3:10">
      <c r="C74" s="461"/>
      <c r="D74" s="449"/>
      <c r="E74" s="451"/>
      <c r="F74" s="522"/>
      <c r="G74" s="454"/>
      <c r="H74" s="25" t="s">
        <v>14</v>
      </c>
      <c r="I74" s="2"/>
      <c r="J74" s="126"/>
    </row>
    <row r="75" spans="3:10">
      <c r="C75" s="460"/>
      <c r="D75" s="448"/>
      <c r="E75" s="451"/>
      <c r="F75" s="455"/>
      <c r="G75" s="453"/>
      <c r="H75" s="25" t="s">
        <v>101</v>
      </c>
      <c r="I75" s="433"/>
      <c r="J75" s="434"/>
    </row>
    <row r="76" spans="3:10">
      <c r="C76" s="461"/>
      <c r="D76" s="449"/>
      <c r="E76" s="451"/>
      <c r="F76" s="456"/>
      <c r="G76" s="453"/>
      <c r="H76" s="25" t="s">
        <v>15</v>
      </c>
      <c r="I76" s="2"/>
      <c r="J76" s="126"/>
    </row>
    <row r="77" spans="3:10">
      <c r="C77" s="461"/>
      <c r="D77" s="449"/>
      <c r="E77" s="451"/>
      <c r="F77" s="456"/>
      <c r="G77" s="454"/>
      <c r="H77" s="25" t="s">
        <v>14</v>
      </c>
      <c r="I77" s="2"/>
      <c r="J77" s="126"/>
    </row>
    <row r="78" spans="3:10">
      <c r="C78" s="461"/>
      <c r="D78" s="448"/>
      <c r="E78" s="451"/>
      <c r="F78" s="456"/>
      <c r="G78" s="453"/>
      <c r="H78" s="25" t="s">
        <v>101</v>
      </c>
      <c r="I78" s="433"/>
      <c r="J78" s="434"/>
    </row>
    <row r="79" spans="3:10">
      <c r="C79" s="461"/>
      <c r="D79" s="449"/>
      <c r="E79" s="451"/>
      <c r="F79" s="456"/>
      <c r="G79" s="453"/>
      <c r="H79" s="25" t="s">
        <v>15</v>
      </c>
      <c r="I79" s="2"/>
      <c r="J79" s="126"/>
    </row>
    <row r="80" spans="3:10" ht="13.5" thickBot="1">
      <c r="C80" s="462"/>
      <c r="D80" s="450"/>
      <c r="E80" s="452"/>
      <c r="F80" s="457"/>
      <c r="G80" s="454"/>
      <c r="H80" s="127" t="s">
        <v>14</v>
      </c>
      <c r="I80" s="128"/>
      <c r="J80" s="129"/>
    </row>
    <row r="81" spans="3:37">
      <c r="C81" s="460"/>
      <c r="D81" s="448"/>
      <c r="E81" s="451"/>
      <c r="F81" s="522"/>
      <c r="G81" s="525"/>
      <c r="H81" s="25" t="s">
        <v>101</v>
      </c>
      <c r="I81" s="433"/>
      <c r="J81" s="434"/>
    </row>
    <row r="82" spans="3:37">
      <c r="C82" s="461"/>
      <c r="D82" s="449"/>
      <c r="E82" s="451"/>
      <c r="F82" s="522"/>
      <c r="G82" s="453"/>
      <c r="H82" s="25" t="s">
        <v>15</v>
      </c>
      <c r="I82" s="2"/>
      <c r="J82" s="126"/>
    </row>
    <row r="83" spans="3:37">
      <c r="C83" s="461"/>
      <c r="D83" s="449"/>
      <c r="E83" s="451"/>
      <c r="F83" s="522"/>
      <c r="G83" s="454"/>
      <c r="H83" s="25" t="s">
        <v>14</v>
      </c>
      <c r="I83" s="2"/>
      <c r="J83" s="126"/>
    </row>
    <row r="84" spans="3:37">
      <c r="C84" s="461"/>
      <c r="D84" s="528"/>
      <c r="E84" s="531"/>
      <c r="F84" s="533"/>
      <c r="G84" s="424"/>
      <c r="H84" s="25" t="s">
        <v>101</v>
      </c>
      <c r="I84" s="433"/>
      <c r="J84" s="434"/>
    </row>
    <row r="85" spans="3:37">
      <c r="C85" s="461"/>
      <c r="D85" s="529"/>
      <c r="E85" s="532"/>
      <c r="F85" s="534"/>
      <c r="G85" s="424"/>
      <c r="H85" s="25" t="s">
        <v>15</v>
      </c>
      <c r="I85" s="2"/>
      <c r="J85" s="126"/>
    </row>
    <row r="86" spans="3:37">
      <c r="C86" s="461"/>
      <c r="D86" s="530"/>
      <c r="E86" s="520"/>
      <c r="F86" s="535"/>
      <c r="G86" s="417"/>
      <c r="H86" s="25" t="s">
        <v>14</v>
      </c>
      <c r="I86" s="2"/>
      <c r="J86" s="126"/>
    </row>
    <row r="87" spans="3:37">
      <c r="C87" s="461"/>
      <c r="D87" s="448"/>
      <c r="E87" s="451"/>
      <c r="F87" s="522"/>
      <c r="G87" s="525"/>
      <c r="H87" s="25" t="s">
        <v>101</v>
      </c>
      <c r="I87" s="433"/>
      <c r="J87" s="434"/>
      <c r="M87" s="202" t="s">
        <v>334</v>
      </c>
    </row>
    <row r="88" spans="3:37">
      <c r="C88" s="461"/>
      <c r="D88" s="449"/>
      <c r="E88" s="451"/>
      <c r="F88" s="522"/>
      <c r="G88" s="453"/>
      <c r="H88" s="25" t="s">
        <v>15</v>
      </c>
      <c r="I88" s="2"/>
      <c r="J88" s="126"/>
    </row>
    <row r="89" spans="3:37" ht="15.75" thickBot="1">
      <c r="C89" s="462"/>
      <c r="D89" s="450"/>
      <c r="E89" s="452"/>
      <c r="F89" s="526"/>
      <c r="G89" s="527"/>
      <c r="H89" s="127" t="s">
        <v>14</v>
      </c>
      <c r="I89" s="128"/>
      <c r="J89" s="129"/>
      <c r="M89" s="130" t="s">
        <v>70</v>
      </c>
      <c r="N89" s="130" t="s">
        <v>168</v>
      </c>
      <c r="O89" s="130" t="s">
        <v>169</v>
      </c>
      <c r="P89" s="130" t="s">
        <v>170</v>
      </c>
      <c r="Q89" s="130" t="s">
        <v>171</v>
      </c>
      <c r="R89" s="130" t="s">
        <v>172</v>
      </c>
      <c r="S89" s="130" t="s">
        <v>173</v>
      </c>
      <c r="T89" s="130" t="s">
        <v>175</v>
      </c>
      <c r="U89" s="130" t="s">
        <v>176</v>
      </c>
      <c r="V89" s="130" t="s">
        <v>177</v>
      </c>
      <c r="W89" s="130" t="s">
        <v>178</v>
      </c>
      <c r="X89" s="130" t="s">
        <v>179</v>
      </c>
      <c r="Y89" s="130" t="s">
        <v>180</v>
      </c>
      <c r="Z89" s="130" t="s">
        <v>181</v>
      </c>
      <c r="AA89" s="130" t="s">
        <v>182</v>
      </c>
      <c r="AB89" s="130" t="s">
        <v>183</v>
      </c>
      <c r="AC89" s="130" t="s">
        <v>184</v>
      </c>
      <c r="AD89" s="130" t="s">
        <v>185</v>
      </c>
      <c r="AE89" s="130" t="s">
        <v>186</v>
      </c>
      <c r="AF89" s="130" t="s">
        <v>187</v>
      </c>
      <c r="AG89" s="130" t="s">
        <v>188</v>
      </c>
      <c r="AH89" s="130" t="s">
        <v>189</v>
      </c>
      <c r="AI89" s="130" t="s">
        <v>190</v>
      </c>
      <c r="AJ89" s="130" t="s">
        <v>191</v>
      </c>
      <c r="AK89" s="130" t="s">
        <v>192</v>
      </c>
    </row>
    <row r="90" spans="3:37">
      <c r="M90" s="10" t="s">
        <v>162</v>
      </c>
      <c r="N90" s="2"/>
      <c r="O90" s="6"/>
      <c r="P90" s="6"/>
      <c r="Q90" s="6"/>
      <c r="R90" s="6"/>
      <c r="S90" s="2"/>
      <c r="T90" s="2"/>
      <c r="U90" s="2"/>
      <c r="V90" s="2"/>
      <c r="W90" s="2"/>
      <c r="X90" s="2"/>
      <c r="Y90" s="2"/>
      <c r="Z90" s="2"/>
      <c r="AA90" s="2"/>
      <c r="AB90" s="2"/>
      <c r="AC90" s="2"/>
      <c r="AD90" s="2"/>
      <c r="AE90" s="2"/>
      <c r="AF90" s="2"/>
      <c r="AG90" s="2"/>
      <c r="AH90" s="2"/>
      <c r="AI90" s="2"/>
      <c r="AJ90" s="2"/>
      <c r="AK90" s="2"/>
    </row>
    <row r="91" spans="3:37">
      <c r="M91" s="10" t="s">
        <v>163</v>
      </c>
      <c r="N91" s="2"/>
      <c r="O91" s="6"/>
      <c r="P91" s="6"/>
      <c r="Q91" s="6"/>
      <c r="R91" s="6"/>
      <c r="S91" s="2"/>
      <c r="T91" s="2"/>
      <c r="U91" s="2"/>
      <c r="V91" s="2"/>
      <c r="W91" s="2"/>
      <c r="X91" s="2"/>
      <c r="Y91" s="2"/>
      <c r="Z91" s="2"/>
      <c r="AA91" s="2"/>
      <c r="AB91" s="2"/>
      <c r="AC91" s="2"/>
      <c r="AD91" s="2"/>
      <c r="AE91" s="2"/>
      <c r="AF91" s="2"/>
      <c r="AG91" s="2"/>
      <c r="AH91" s="2"/>
      <c r="AI91" s="2"/>
      <c r="AJ91" s="2"/>
      <c r="AK91" s="2"/>
    </row>
    <row r="92" spans="3:37">
      <c r="M92" s="10" t="s">
        <v>164</v>
      </c>
      <c r="N92" s="2"/>
      <c r="O92" s="6"/>
      <c r="P92" s="6"/>
      <c r="Q92" s="6"/>
      <c r="R92" s="6"/>
      <c r="S92" s="2"/>
      <c r="T92" s="2"/>
      <c r="U92" s="2"/>
      <c r="V92" s="2"/>
      <c r="W92" s="2"/>
      <c r="X92" s="2"/>
      <c r="Y92" s="2"/>
      <c r="Z92" s="2"/>
      <c r="AA92" s="2"/>
      <c r="AB92" s="2"/>
      <c r="AC92" s="2"/>
      <c r="AD92" s="2"/>
      <c r="AE92" s="2"/>
      <c r="AF92" s="2"/>
      <c r="AG92" s="2"/>
      <c r="AH92" s="2"/>
      <c r="AI92" s="2"/>
      <c r="AJ92" s="2"/>
      <c r="AK92" s="2"/>
    </row>
    <row r="93" spans="3:37">
      <c r="M93" s="10" t="s">
        <v>165</v>
      </c>
      <c r="N93" s="2"/>
      <c r="O93" s="6"/>
      <c r="P93" s="6"/>
      <c r="Q93" s="6"/>
      <c r="R93" s="6"/>
      <c r="S93" s="2"/>
      <c r="T93" s="2"/>
      <c r="U93" s="2"/>
      <c r="V93" s="2"/>
      <c r="W93" s="2"/>
      <c r="X93" s="2"/>
      <c r="Y93" s="2"/>
      <c r="Z93" s="2"/>
      <c r="AA93" s="2"/>
      <c r="AB93" s="2"/>
      <c r="AC93" s="2"/>
      <c r="AD93" s="2"/>
      <c r="AE93" s="2"/>
      <c r="AF93" s="2"/>
      <c r="AG93" s="2"/>
      <c r="AH93" s="2"/>
      <c r="AI93" s="2"/>
      <c r="AJ93" s="2"/>
      <c r="AK93" s="2"/>
    </row>
    <row r="94" spans="3:37">
      <c r="M94" s="10" t="s">
        <v>166</v>
      </c>
      <c r="N94" s="2"/>
      <c r="O94" s="6"/>
      <c r="P94" s="6"/>
      <c r="Q94" s="6"/>
      <c r="R94" s="6"/>
      <c r="S94" s="2"/>
      <c r="T94" s="2"/>
      <c r="U94" s="2"/>
      <c r="V94" s="2"/>
      <c r="W94" s="2"/>
      <c r="X94" s="2"/>
      <c r="Y94" s="2"/>
      <c r="Z94" s="2"/>
      <c r="AA94" s="2"/>
      <c r="AB94" s="2"/>
      <c r="AC94" s="2"/>
      <c r="AD94" s="2"/>
      <c r="AE94" s="2"/>
      <c r="AF94" s="2"/>
      <c r="AG94" s="2"/>
      <c r="AH94" s="2"/>
      <c r="AI94" s="2"/>
      <c r="AJ94" s="2"/>
      <c r="AK94" s="2"/>
    </row>
    <row r="95" spans="3:37">
      <c r="M95" s="10" t="s">
        <v>167</v>
      </c>
      <c r="N95" s="2"/>
      <c r="O95" s="6"/>
      <c r="P95" s="6"/>
      <c r="Q95" s="6"/>
      <c r="R95" s="6"/>
      <c r="S95" s="2"/>
      <c r="T95" s="2"/>
      <c r="U95" s="2"/>
      <c r="V95" s="2"/>
      <c r="W95" s="2"/>
      <c r="X95" s="2"/>
      <c r="Y95" s="2"/>
      <c r="Z95" s="2"/>
      <c r="AA95" s="2"/>
      <c r="AB95" s="2"/>
      <c r="AC95" s="2"/>
      <c r="AD95" s="2"/>
      <c r="AE95" s="2"/>
      <c r="AF95" s="2"/>
      <c r="AG95" s="2"/>
      <c r="AH95" s="2"/>
      <c r="AI95" s="2"/>
      <c r="AJ95" s="2"/>
      <c r="AK95" s="2"/>
    </row>
    <row r="100" spans="14:16">
      <c r="N100" s="134"/>
      <c r="O100" s="2" t="s">
        <v>194</v>
      </c>
      <c r="P100" s="2"/>
    </row>
    <row r="101" spans="14:16">
      <c r="N101" s="135"/>
      <c r="O101" s="2" t="s">
        <v>193</v>
      </c>
      <c r="P101" s="2"/>
    </row>
    <row r="102" spans="14:16">
      <c r="N102" s="136"/>
      <c r="O102" s="2" t="s">
        <v>195</v>
      </c>
      <c r="P102" s="2"/>
    </row>
    <row r="103" spans="14:16">
      <c r="N103" s="137"/>
      <c r="O103" s="138" t="s">
        <v>196</v>
      </c>
      <c r="P103" s="139"/>
    </row>
  </sheetData>
  <mergeCells count="53">
    <mergeCell ref="C81:C89"/>
    <mergeCell ref="D81:D83"/>
    <mergeCell ref="E81:E83"/>
    <mergeCell ref="F81:F83"/>
    <mergeCell ref="G81:G83"/>
    <mergeCell ref="D87:D89"/>
    <mergeCell ref="E87:E89"/>
    <mergeCell ref="F87:F89"/>
    <mergeCell ref="G87:G89"/>
    <mergeCell ref="D84:D86"/>
    <mergeCell ref="E84:E86"/>
    <mergeCell ref="F84:F86"/>
    <mergeCell ref="F67:F68"/>
    <mergeCell ref="G67:G68"/>
    <mergeCell ref="C69:C74"/>
    <mergeCell ref="D69:D71"/>
    <mergeCell ref="E69:E71"/>
    <mergeCell ref="F69:F71"/>
    <mergeCell ref="G69:G71"/>
    <mergeCell ref="D72:D74"/>
    <mergeCell ref="E72:E74"/>
    <mergeCell ref="F72:F74"/>
    <mergeCell ref="G72:G74"/>
    <mergeCell ref="C67:C68"/>
    <mergeCell ref="D67:D68"/>
    <mergeCell ref="E67:E68"/>
    <mergeCell ref="C75:C80"/>
    <mergeCell ref="G75:G77"/>
    <mergeCell ref="F1:M20"/>
    <mergeCell ref="C61:C62"/>
    <mergeCell ref="D61:F61"/>
    <mergeCell ref="B1:E12"/>
    <mergeCell ref="B13:E14"/>
    <mergeCell ref="B15:E16"/>
    <mergeCell ref="B17:E18"/>
    <mergeCell ref="B19:E20"/>
    <mergeCell ref="D37:L43"/>
    <mergeCell ref="D44:L50"/>
    <mergeCell ref="D51:L57"/>
    <mergeCell ref="C23:C36"/>
    <mergeCell ref="D23:L36"/>
    <mergeCell ref="H67:J67"/>
    <mergeCell ref="C37:C43"/>
    <mergeCell ref="C44:C50"/>
    <mergeCell ref="C51:C57"/>
    <mergeCell ref="G63:G64"/>
    <mergeCell ref="G65:G66"/>
    <mergeCell ref="D78:D80"/>
    <mergeCell ref="E78:E80"/>
    <mergeCell ref="G78:G80"/>
    <mergeCell ref="D75:D77"/>
    <mergeCell ref="E75:E77"/>
    <mergeCell ref="F75:F80"/>
  </mergeCells>
  <pageMargins left="0.75" right="0.75" top="1" bottom="1" header="0.5" footer="0.5"/>
  <pageSetup fitToHeight="0" orientation="portrait"/>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00FF"/>
    <pageSetUpPr fitToPage="1"/>
  </sheetPr>
  <dimension ref="A1:AJ70"/>
  <sheetViews>
    <sheetView showGridLines="0" topLeftCell="A5" workbookViewId="0">
      <selection activeCell="K17" sqref="K17"/>
    </sheetView>
  </sheetViews>
  <sheetFormatPr baseColWidth="10" defaultColWidth="9.140625" defaultRowHeight="12.75"/>
  <cols>
    <col min="1" max="1" width="5.140625" customWidth="1"/>
    <col min="2" max="2" width="27.140625" style="1" customWidth="1"/>
    <col min="3" max="3" width="22.42578125" customWidth="1"/>
    <col min="4" max="4" width="13.85546875" customWidth="1"/>
    <col min="5" max="5" width="17.42578125" customWidth="1"/>
    <col min="6" max="7" width="11" style="5" customWidth="1"/>
    <col min="8" max="8" width="13.42578125" style="5" customWidth="1"/>
    <col min="9" max="9" width="20.28515625" customWidth="1"/>
  </cols>
  <sheetData>
    <row r="1" spans="1:29">
      <c r="B1"/>
      <c r="C1" s="15"/>
      <c r="F1"/>
      <c r="G1"/>
      <c r="H1"/>
    </row>
    <row r="2" spans="1:29">
      <c r="B2"/>
      <c r="C2" s="15"/>
      <c r="F2"/>
      <c r="G2"/>
      <c r="H2"/>
    </row>
    <row r="3" spans="1:29">
      <c r="B3"/>
      <c r="C3" s="15"/>
      <c r="F3"/>
      <c r="G3"/>
      <c r="H3"/>
    </row>
    <row r="4" spans="1:29">
      <c r="B4"/>
      <c r="C4" s="15"/>
      <c r="F4"/>
      <c r="G4"/>
      <c r="H4"/>
    </row>
    <row r="5" spans="1:29">
      <c r="B5"/>
      <c r="C5" s="15"/>
      <c r="F5"/>
      <c r="G5"/>
      <c r="H5"/>
    </row>
    <row r="6" spans="1:29">
      <c r="B6"/>
      <c r="C6" s="15"/>
      <c r="F6"/>
      <c r="G6"/>
      <c r="H6"/>
    </row>
    <row r="7" spans="1:29">
      <c r="B7"/>
      <c r="C7" s="15"/>
      <c r="F7"/>
      <c r="G7"/>
      <c r="H7"/>
    </row>
    <row r="8" spans="1:29" s="21" customFormat="1" ht="26.25" customHeight="1">
      <c r="A8" s="19"/>
      <c r="B8" s="19"/>
      <c r="C8" s="19"/>
      <c r="D8" s="19"/>
      <c r="E8" s="19"/>
      <c r="F8" s="20"/>
      <c r="G8" s="20"/>
      <c r="H8" s="20"/>
      <c r="I8" s="19"/>
    </row>
    <row r="9" spans="1:29" s="12" customFormat="1">
      <c r="B9" s="21"/>
      <c r="F9" s="18"/>
      <c r="G9" s="18"/>
      <c r="H9" s="18"/>
    </row>
    <row r="10" spans="1:29" s="12" customFormat="1">
      <c r="B10" s="21"/>
      <c r="F10" s="18"/>
      <c r="G10" s="18"/>
      <c r="H10" s="18"/>
    </row>
    <row r="11" spans="1:29" s="12" customFormat="1">
      <c r="B11" s="21"/>
      <c r="F11" s="18"/>
      <c r="G11" s="18"/>
      <c r="H11" s="18"/>
    </row>
    <row r="12" spans="1:29" s="12" customFormat="1">
      <c r="B12" s="21"/>
      <c r="F12" s="18"/>
      <c r="G12" s="18"/>
      <c r="H12" s="18"/>
    </row>
    <row r="13" spans="1:29" s="12" customFormat="1">
      <c r="B13" s="21"/>
      <c r="F13" s="18"/>
      <c r="G13" s="18"/>
      <c r="H13" s="18"/>
    </row>
    <row r="14" spans="1:29" s="12" customFormat="1">
      <c r="B14" s="21"/>
      <c r="F14" s="18"/>
      <c r="G14" s="18"/>
      <c r="H14" s="18"/>
    </row>
    <row r="15" spans="1:29" s="12" customFormat="1" ht="18">
      <c r="B15" s="21"/>
      <c r="F15" s="24" t="s">
        <v>386</v>
      </c>
      <c r="G15" s="24"/>
      <c r="H15" s="24"/>
      <c r="I15" s="421"/>
      <c r="J15" s="421"/>
      <c r="K15" s="421"/>
      <c r="L15" s="421"/>
      <c r="M15" s="421"/>
      <c r="N15" s="421"/>
      <c r="O15" s="421"/>
      <c r="P15" s="421"/>
      <c r="Q15" s="421"/>
      <c r="R15" s="421"/>
      <c r="S15" s="421"/>
      <c r="T15" s="421"/>
      <c r="U15" s="421"/>
      <c r="V15" s="421"/>
      <c r="W15" s="421"/>
      <c r="X15" s="421"/>
      <c r="Y15" s="421"/>
      <c r="Z15" s="421"/>
      <c r="AA15" s="421"/>
      <c r="AB15" s="421"/>
      <c r="AC15" s="421"/>
    </row>
    <row r="16" spans="1:29" s="12" customFormat="1" ht="18">
      <c r="B16" s="21"/>
      <c r="F16" s="24"/>
      <c r="G16" s="24"/>
      <c r="H16" s="18"/>
    </row>
    <row r="17" spans="2:36" s="12" customFormat="1" ht="18">
      <c r="B17" s="21"/>
      <c r="F17" s="24"/>
      <c r="G17" s="24"/>
      <c r="H17" s="18"/>
    </row>
    <row r="18" spans="2:36" s="12" customFormat="1" ht="13.5" thickBot="1">
      <c r="B18" s="21"/>
      <c r="F18" s="18"/>
      <c r="G18" s="18"/>
      <c r="H18" s="18"/>
    </row>
    <row r="19" spans="2:36" s="12" customFormat="1" ht="40.5" customHeight="1" thickBot="1">
      <c r="B19" s="21"/>
      <c r="F19" s="18"/>
      <c r="G19" s="18"/>
      <c r="H19" s="18"/>
      <c r="J19" s="553" t="s">
        <v>368</v>
      </c>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5"/>
      <c r="AH19" s="556" t="s">
        <v>373</v>
      </c>
      <c r="AI19" s="557"/>
      <c r="AJ19" s="558"/>
    </row>
    <row r="20" spans="2:36" s="12" customFormat="1" ht="12.75" customHeight="1">
      <c r="B20" s="536" t="s">
        <v>245</v>
      </c>
      <c r="C20" s="536" t="s">
        <v>246</v>
      </c>
      <c r="D20" s="542" t="s">
        <v>71</v>
      </c>
      <c r="E20" s="549" t="s">
        <v>72</v>
      </c>
      <c r="F20" s="549" t="s">
        <v>395</v>
      </c>
      <c r="G20" s="569" t="s">
        <v>73</v>
      </c>
      <c r="H20" s="570"/>
      <c r="I20" s="571"/>
      <c r="J20" s="566" t="s">
        <v>76</v>
      </c>
      <c r="K20" s="564" t="s">
        <v>77</v>
      </c>
      <c r="L20" s="564" t="s">
        <v>78</v>
      </c>
      <c r="M20" s="564" t="s">
        <v>79</v>
      </c>
      <c r="N20" s="564" t="s">
        <v>80</v>
      </c>
      <c r="O20" s="564" t="s">
        <v>81</v>
      </c>
      <c r="P20" s="564" t="s">
        <v>82</v>
      </c>
      <c r="Q20" s="564" t="s">
        <v>83</v>
      </c>
      <c r="R20" s="564" t="s">
        <v>84</v>
      </c>
      <c r="S20" s="564" t="s">
        <v>85</v>
      </c>
      <c r="T20" s="564" t="s">
        <v>86</v>
      </c>
      <c r="U20" s="564" t="s">
        <v>87</v>
      </c>
      <c r="V20" s="564" t="s">
        <v>88</v>
      </c>
      <c r="W20" s="564" t="s">
        <v>89</v>
      </c>
      <c r="X20" s="564" t="s">
        <v>90</v>
      </c>
      <c r="Y20" s="564" t="s">
        <v>91</v>
      </c>
      <c r="Z20" s="564" t="s">
        <v>92</v>
      </c>
      <c r="AA20" s="564" t="s">
        <v>93</v>
      </c>
      <c r="AB20" s="564" t="s">
        <v>94</v>
      </c>
      <c r="AC20" s="564" t="s">
        <v>95</v>
      </c>
      <c r="AD20" s="564" t="s">
        <v>96</v>
      </c>
      <c r="AE20" s="564" t="s">
        <v>97</v>
      </c>
      <c r="AF20" s="564" t="s">
        <v>98</v>
      </c>
      <c r="AG20" s="567" t="s">
        <v>99</v>
      </c>
      <c r="AH20" s="559" t="s">
        <v>370</v>
      </c>
      <c r="AI20" s="561" t="s">
        <v>371</v>
      </c>
      <c r="AJ20" s="562" t="s">
        <v>372</v>
      </c>
    </row>
    <row r="21" spans="2:36" s="12" customFormat="1">
      <c r="B21" s="537"/>
      <c r="C21" s="537"/>
      <c r="D21" s="565"/>
      <c r="E21" s="565"/>
      <c r="F21" s="565"/>
      <c r="G21" s="400"/>
      <c r="H21" s="402" t="s">
        <v>74</v>
      </c>
      <c r="I21" s="401" t="s">
        <v>75</v>
      </c>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8"/>
      <c r="AH21" s="560"/>
      <c r="AI21" s="520"/>
      <c r="AJ21" s="563"/>
    </row>
    <row r="22" spans="2:36" s="12" customFormat="1">
      <c r="B22" s="536"/>
      <c r="C22" s="572"/>
      <c r="D22" s="531"/>
      <c r="E22" s="546"/>
      <c r="F22" s="538"/>
      <c r="G22" s="228" t="s">
        <v>101</v>
      </c>
      <c r="H22" s="415"/>
      <c r="I22" s="415"/>
      <c r="J22" s="134"/>
      <c r="K22" s="134"/>
      <c r="L22" s="134"/>
      <c r="M22" s="134"/>
      <c r="N22" s="134"/>
      <c r="O22" s="134"/>
      <c r="P22" s="2"/>
      <c r="Q22" s="2"/>
      <c r="R22" s="2"/>
      <c r="S22" s="2"/>
      <c r="T22" s="2"/>
      <c r="U22" s="2"/>
      <c r="V22" s="2"/>
      <c r="W22" s="2"/>
      <c r="X22" s="2"/>
      <c r="Y22" s="2"/>
      <c r="Z22" s="2"/>
      <c r="AA22" s="2"/>
      <c r="AB22" s="2"/>
      <c r="AC22" s="2"/>
      <c r="AD22" s="2"/>
      <c r="AE22" s="2"/>
      <c r="AF22" s="2"/>
      <c r="AG22" s="392"/>
      <c r="AH22" s="426"/>
      <c r="AI22" s="422"/>
      <c r="AJ22" s="427"/>
    </row>
    <row r="23" spans="2:36" s="12" customFormat="1">
      <c r="B23" s="537"/>
      <c r="C23" s="573"/>
      <c r="D23" s="532"/>
      <c r="E23" s="547"/>
      <c r="F23" s="539"/>
      <c r="G23" s="230" t="s">
        <v>197</v>
      </c>
      <c r="H23" s="2"/>
      <c r="I23" s="2"/>
      <c r="J23" s="2"/>
      <c r="K23" s="2"/>
      <c r="L23" s="2"/>
      <c r="M23" s="2"/>
      <c r="N23" s="2"/>
      <c r="O23" s="2"/>
      <c r="P23" s="2"/>
      <c r="Q23" s="2"/>
      <c r="R23" s="2"/>
      <c r="S23" s="2"/>
      <c r="T23" s="2"/>
      <c r="U23" s="2"/>
      <c r="V23" s="2"/>
      <c r="W23" s="2"/>
      <c r="X23" s="2"/>
      <c r="Y23" s="2"/>
      <c r="Z23" s="2"/>
      <c r="AA23" s="2"/>
      <c r="AB23" s="2"/>
      <c r="AC23" s="2"/>
      <c r="AD23" s="2"/>
      <c r="AE23" s="2"/>
      <c r="AF23" s="2"/>
      <c r="AG23" s="392"/>
      <c r="AH23" s="426"/>
      <c r="AI23" s="422"/>
      <c r="AJ23" s="427"/>
    </row>
    <row r="24" spans="2:36" s="12" customFormat="1" ht="69" customHeight="1">
      <c r="B24" s="537"/>
      <c r="C24" s="573"/>
      <c r="D24" s="520"/>
      <c r="E24" s="548"/>
      <c r="F24" s="540"/>
      <c r="G24" s="229" t="s">
        <v>14</v>
      </c>
      <c r="H24" s="2"/>
      <c r="I24" s="2"/>
      <c r="J24" s="2"/>
      <c r="K24" s="2"/>
      <c r="L24" s="2"/>
      <c r="M24" s="2"/>
      <c r="N24" s="2"/>
      <c r="O24" s="2"/>
      <c r="P24" s="2"/>
      <c r="Q24" s="2"/>
      <c r="R24" s="2"/>
      <c r="S24" s="2"/>
      <c r="T24" s="2"/>
      <c r="U24" s="2"/>
      <c r="V24" s="2"/>
      <c r="W24" s="2"/>
      <c r="X24" s="2"/>
      <c r="Y24" s="2"/>
      <c r="Z24" s="2"/>
      <c r="AA24" s="2"/>
      <c r="AB24" s="2"/>
      <c r="AC24" s="2"/>
      <c r="AD24" s="2"/>
      <c r="AE24" s="2"/>
      <c r="AF24" s="2"/>
      <c r="AG24" s="392"/>
      <c r="AH24" s="426"/>
      <c r="AI24" s="422"/>
      <c r="AJ24" s="427"/>
    </row>
    <row r="25" spans="2:36" s="12" customFormat="1">
      <c r="B25" s="537"/>
      <c r="C25" s="572"/>
      <c r="D25" s="531"/>
      <c r="E25" s="546"/>
      <c r="F25" s="545"/>
      <c r="G25" s="228" t="s">
        <v>101</v>
      </c>
      <c r="H25" s="415"/>
      <c r="I25" s="415"/>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425"/>
      <c r="AH25" s="426"/>
      <c r="AI25" s="422"/>
      <c r="AJ25" s="427"/>
    </row>
    <row r="26" spans="2:36" s="12" customFormat="1">
      <c r="B26" s="537"/>
      <c r="C26" s="573"/>
      <c r="D26" s="532"/>
      <c r="E26" s="547"/>
      <c r="F26" s="539"/>
      <c r="G26" s="230" t="s">
        <v>15</v>
      </c>
      <c r="H26" s="2"/>
      <c r="I26" s="2"/>
      <c r="J26" s="2"/>
      <c r="K26" s="2"/>
      <c r="L26" s="2"/>
      <c r="M26" s="2"/>
      <c r="N26" s="2"/>
      <c r="O26" s="2"/>
      <c r="P26" s="2"/>
      <c r="Q26" s="2"/>
      <c r="R26" s="2"/>
      <c r="S26" s="2"/>
      <c r="T26" s="2"/>
      <c r="U26" s="2"/>
      <c r="V26" s="2"/>
      <c r="W26" s="2"/>
      <c r="X26" s="2"/>
      <c r="Y26" s="2"/>
      <c r="Z26" s="2"/>
      <c r="AA26" s="2"/>
      <c r="AB26" s="2"/>
      <c r="AC26" s="2"/>
      <c r="AD26" s="2"/>
      <c r="AE26" s="2"/>
      <c r="AF26" s="2"/>
      <c r="AG26" s="392"/>
      <c r="AH26" s="426"/>
      <c r="AI26" s="422"/>
      <c r="AJ26" s="427"/>
    </row>
    <row r="27" spans="2:36" ht="66.75" customHeight="1">
      <c r="B27" s="537"/>
      <c r="C27" s="573"/>
      <c r="D27" s="520"/>
      <c r="E27" s="548"/>
      <c r="F27" s="540"/>
      <c r="G27" s="229" t="s">
        <v>14</v>
      </c>
      <c r="H27" s="2"/>
      <c r="I27" s="2"/>
      <c r="J27" s="2"/>
      <c r="K27" s="2"/>
      <c r="L27" s="2"/>
      <c r="M27" s="2"/>
      <c r="N27" s="2"/>
      <c r="O27" s="2"/>
      <c r="P27" s="2"/>
      <c r="Q27" s="2"/>
      <c r="R27" s="2"/>
      <c r="S27" s="2"/>
      <c r="T27" s="2"/>
      <c r="U27" s="2"/>
      <c r="V27" s="2"/>
      <c r="W27" s="2"/>
      <c r="X27" s="2"/>
      <c r="Y27" s="2"/>
      <c r="Z27" s="2"/>
      <c r="AA27" s="2"/>
      <c r="AB27" s="2"/>
      <c r="AC27" s="2"/>
      <c r="AD27" s="2"/>
      <c r="AE27" s="2"/>
      <c r="AF27" s="2"/>
      <c r="AG27" s="392"/>
      <c r="AH27" s="426"/>
      <c r="AI27" s="422"/>
      <c r="AJ27" s="427"/>
    </row>
    <row r="28" spans="2:36">
      <c r="B28" s="536"/>
      <c r="C28" s="572"/>
      <c r="D28" s="531"/>
      <c r="E28" s="549"/>
      <c r="F28" s="538"/>
      <c r="G28" s="228" t="s">
        <v>101</v>
      </c>
      <c r="H28" s="415"/>
      <c r="I28" s="415"/>
      <c r="J28" s="438"/>
      <c r="K28" s="438"/>
      <c r="L28" s="438"/>
      <c r="M28" s="438"/>
      <c r="N28" s="134"/>
      <c r="O28" s="134"/>
      <c r="P28" s="134"/>
      <c r="Q28" s="134"/>
      <c r="R28" s="134"/>
      <c r="S28" s="134"/>
      <c r="T28" s="134"/>
      <c r="U28" s="134"/>
      <c r="V28" s="134"/>
      <c r="W28" s="134"/>
      <c r="X28" s="134"/>
      <c r="Y28" s="134"/>
      <c r="Z28" s="134"/>
      <c r="AA28" s="134"/>
      <c r="AB28" s="134"/>
      <c r="AC28" s="134"/>
      <c r="AD28" s="134"/>
      <c r="AE28" s="134"/>
      <c r="AF28" s="134"/>
      <c r="AG28" s="134"/>
      <c r="AH28" s="426"/>
      <c r="AI28" s="422"/>
      <c r="AJ28" s="427"/>
    </row>
    <row r="29" spans="2:36">
      <c r="B29" s="537"/>
      <c r="C29" s="573"/>
      <c r="D29" s="532"/>
      <c r="E29" s="550"/>
      <c r="F29" s="574"/>
      <c r="G29" s="230" t="s">
        <v>15</v>
      </c>
      <c r="H29" s="2"/>
      <c r="I29" s="2"/>
      <c r="J29" s="2"/>
      <c r="K29" s="2"/>
      <c r="L29" s="2"/>
      <c r="M29" s="2"/>
      <c r="N29" s="2"/>
      <c r="O29" s="2"/>
      <c r="P29" s="2"/>
      <c r="Q29" s="2"/>
      <c r="R29" s="2"/>
      <c r="S29" s="2"/>
      <c r="T29" s="2"/>
      <c r="U29" s="2"/>
      <c r="V29" s="2"/>
      <c r="W29" s="2"/>
      <c r="X29" s="2"/>
      <c r="Y29" s="2"/>
      <c r="Z29" s="2"/>
      <c r="AA29" s="2"/>
      <c r="AB29" s="2"/>
      <c r="AC29" s="2"/>
      <c r="AD29" s="2"/>
      <c r="AE29" s="2"/>
      <c r="AF29" s="2"/>
      <c r="AG29" s="392"/>
      <c r="AH29" s="426"/>
      <c r="AI29" s="422"/>
      <c r="AJ29" s="427"/>
    </row>
    <row r="30" spans="2:36" ht="27" customHeight="1">
      <c r="B30" s="537"/>
      <c r="C30" s="573"/>
      <c r="D30" s="520"/>
      <c r="E30" s="550"/>
      <c r="F30" s="575"/>
      <c r="G30" s="229" t="s">
        <v>14</v>
      </c>
      <c r="H30" s="2"/>
      <c r="I30" s="2"/>
      <c r="J30" s="2"/>
      <c r="K30" s="2"/>
      <c r="L30" s="2"/>
      <c r="M30" s="2"/>
      <c r="N30" s="2"/>
      <c r="O30" s="2"/>
      <c r="P30" s="2"/>
      <c r="Q30" s="2"/>
      <c r="R30" s="2"/>
      <c r="S30" s="2"/>
      <c r="T30" s="2"/>
      <c r="U30" s="2"/>
      <c r="V30" s="2"/>
      <c r="W30" s="2"/>
      <c r="X30" s="2"/>
      <c r="Y30" s="2"/>
      <c r="Z30" s="2"/>
      <c r="AA30" s="2"/>
      <c r="AB30" s="2"/>
      <c r="AC30" s="2"/>
      <c r="AD30" s="2"/>
      <c r="AE30" s="2"/>
      <c r="AF30" s="2"/>
      <c r="AG30" s="392"/>
      <c r="AH30" s="426"/>
      <c r="AI30" s="422"/>
      <c r="AJ30" s="427"/>
    </row>
    <row r="31" spans="2:36">
      <c r="B31" s="537"/>
      <c r="C31" s="572"/>
      <c r="D31" s="531"/>
      <c r="E31" s="550"/>
      <c r="F31" s="545"/>
      <c r="G31" s="228" t="s">
        <v>101</v>
      </c>
      <c r="H31" s="415"/>
      <c r="I31" s="415"/>
      <c r="J31" s="438"/>
      <c r="K31" s="438"/>
      <c r="L31" s="438"/>
      <c r="M31" s="438"/>
      <c r="N31" s="438"/>
      <c r="O31" s="438"/>
      <c r="P31" s="438"/>
      <c r="Q31" s="438"/>
      <c r="R31" s="438"/>
      <c r="S31" s="438"/>
      <c r="T31" s="438"/>
      <c r="U31" s="438"/>
      <c r="V31" s="134"/>
      <c r="W31" s="134"/>
      <c r="X31" s="134"/>
      <c r="Y31" s="134"/>
      <c r="Z31" s="134"/>
      <c r="AA31" s="134"/>
      <c r="AB31" s="134"/>
      <c r="AC31" s="134"/>
      <c r="AD31" s="134"/>
      <c r="AE31" s="134"/>
      <c r="AF31" s="134"/>
      <c r="AG31" s="134"/>
      <c r="AH31" s="426"/>
      <c r="AI31" s="422"/>
      <c r="AJ31" s="427"/>
    </row>
    <row r="32" spans="2:36">
      <c r="B32" s="537"/>
      <c r="C32" s="573"/>
      <c r="D32" s="532"/>
      <c r="E32" s="550"/>
      <c r="F32" s="539"/>
      <c r="G32" s="230" t="s">
        <v>15</v>
      </c>
      <c r="H32" s="2"/>
      <c r="I32" s="2"/>
      <c r="J32" s="2"/>
      <c r="K32" s="2"/>
      <c r="L32" s="2"/>
      <c r="M32" s="2"/>
      <c r="N32" s="2"/>
      <c r="O32" s="2"/>
      <c r="P32" s="2"/>
      <c r="Q32" s="2"/>
      <c r="R32" s="2"/>
      <c r="S32" s="2"/>
      <c r="T32" s="2"/>
      <c r="U32" s="2"/>
      <c r="V32" s="2"/>
      <c r="W32" s="2"/>
      <c r="X32" s="2"/>
      <c r="Y32" s="2"/>
      <c r="Z32" s="2"/>
      <c r="AA32" s="2"/>
      <c r="AB32" s="2"/>
      <c r="AC32" s="2"/>
      <c r="AD32" s="2"/>
      <c r="AE32" s="2"/>
      <c r="AF32" s="2"/>
      <c r="AG32" s="392"/>
      <c r="AH32" s="426"/>
      <c r="AI32" s="422"/>
      <c r="AJ32" s="427"/>
    </row>
    <row r="33" spans="2:36" ht="40.5" customHeight="1" thickBot="1">
      <c r="B33" s="537"/>
      <c r="C33" s="573"/>
      <c r="D33" s="520"/>
      <c r="E33" s="551"/>
      <c r="F33" s="540"/>
      <c r="G33" s="229" t="s">
        <v>14</v>
      </c>
      <c r="H33" s="2"/>
      <c r="I33" s="2"/>
      <c r="J33" s="2"/>
      <c r="K33" s="2"/>
      <c r="L33" s="2"/>
      <c r="M33" s="2"/>
      <c r="N33" s="2"/>
      <c r="O33" s="2"/>
      <c r="P33" s="2"/>
      <c r="Q33" s="2"/>
      <c r="R33" s="2"/>
      <c r="S33" s="2"/>
      <c r="T33" s="2"/>
      <c r="U33" s="2"/>
      <c r="V33" s="2"/>
      <c r="W33" s="2"/>
      <c r="X33" s="2"/>
      <c r="Y33" s="2"/>
      <c r="Z33" s="2"/>
      <c r="AA33" s="2"/>
      <c r="AB33" s="2"/>
      <c r="AC33" s="2"/>
      <c r="AD33" s="2"/>
      <c r="AE33" s="2"/>
      <c r="AF33" s="2"/>
      <c r="AG33" s="392"/>
      <c r="AH33" s="428"/>
      <c r="AI33" s="423"/>
      <c r="AJ33" s="429"/>
    </row>
    <row r="34" spans="2:36">
      <c r="B34" s="536"/>
      <c r="C34" s="536"/>
      <c r="D34" s="531"/>
      <c r="E34" s="546"/>
      <c r="F34" s="538"/>
      <c r="G34" s="228" t="s">
        <v>101</v>
      </c>
      <c r="H34" s="415"/>
      <c r="I34" s="415"/>
      <c r="J34" s="438"/>
      <c r="K34" s="438"/>
      <c r="L34" s="438"/>
      <c r="M34" s="438"/>
      <c r="N34" s="134"/>
      <c r="O34" s="134"/>
      <c r="P34" s="134"/>
      <c r="Q34" s="134"/>
      <c r="R34" s="134"/>
      <c r="S34" s="134"/>
      <c r="T34" s="2"/>
      <c r="U34" s="2"/>
      <c r="V34" s="2"/>
      <c r="W34" s="2"/>
      <c r="X34" s="2"/>
      <c r="Y34" s="2"/>
      <c r="Z34" s="2"/>
      <c r="AA34" s="2"/>
      <c r="AB34" s="2"/>
      <c r="AC34" s="2"/>
      <c r="AD34" s="2"/>
      <c r="AE34" s="2"/>
      <c r="AF34" s="2"/>
      <c r="AG34" s="392"/>
      <c r="AH34" s="426"/>
      <c r="AI34" s="422"/>
      <c r="AJ34" s="427"/>
    </row>
    <row r="35" spans="2:36">
      <c r="B35" s="537"/>
      <c r="C35" s="537"/>
      <c r="D35" s="532"/>
      <c r="E35" s="547"/>
      <c r="F35" s="539"/>
      <c r="G35" s="230" t="s">
        <v>15</v>
      </c>
      <c r="H35" s="2"/>
      <c r="I35" s="2"/>
      <c r="J35" s="438"/>
      <c r="K35" s="438"/>
      <c r="L35" s="438"/>
      <c r="M35" s="438"/>
      <c r="N35" s="438"/>
      <c r="O35" s="438"/>
      <c r="P35" s="438"/>
      <c r="Q35" s="2"/>
      <c r="R35" s="2"/>
      <c r="S35" s="2"/>
      <c r="T35" s="2"/>
      <c r="U35" s="2"/>
      <c r="V35" s="2"/>
      <c r="W35" s="2"/>
      <c r="X35" s="2"/>
      <c r="Y35" s="2"/>
      <c r="Z35" s="2"/>
      <c r="AA35" s="2"/>
      <c r="AB35" s="2"/>
      <c r="AC35" s="2"/>
      <c r="AD35" s="2"/>
      <c r="AE35" s="2"/>
      <c r="AF35" s="2"/>
      <c r="AG35" s="392"/>
      <c r="AH35" s="426"/>
      <c r="AI35" s="422"/>
      <c r="AJ35" s="427"/>
    </row>
    <row r="36" spans="2:36" ht="25.5" customHeight="1">
      <c r="B36" s="537"/>
      <c r="C36" s="537"/>
      <c r="D36" s="520"/>
      <c r="E36" s="548"/>
      <c r="F36" s="540"/>
      <c r="G36" s="229" t="s">
        <v>14</v>
      </c>
      <c r="H36" s="2"/>
      <c r="I36" s="2"/>
      <c r="J36" s="438"/>
      <c r="K36" s="438"/>
      <c r="L36" s="438"/>
      <c r="M36" s="438"/>
      <c r="N36" s="438"/>
      <c r="O36" s="438"/>
      <c r="P36" s="438"/>
      <c r="Q36" s="2"/>
      <c r="R36" s="2"/>
      <c r="S36" s="2"/>
      <c r="T36" s="2"/>
      <c r="U36" s="2"/>
      <c r="V36" s="2"/>
      <c r="W36" s="2"/>
      <c r="X36" s="2"/>
      <c r="Y36" s="2"/>
      <c r="Z36" s="2"/>
      <c r="AA36" s="2"/>
      <c r="AB36" s="2"/>
      <c r="AC36" s="2"/>
      <c r="AD36" s="2"/>
      <c r="AE36" s="2"/>
      <c r="AF36" s="2"/>
      <c r="AG36" s="392"/>
      <c r="AH36" s="426"/>
      <c r="AI36" s="422"/>
      <c r="AJ36" s="427"/>
    </row>
    <row r="37" spans="2:36">
      <c r="B37" s="537"/>
      <c r="C37" s="542"/>
      <c r="D37" s="531"/>
      <c r="E37" s="549"/>
      <c r="F37" s="545"/>
      <c r="G37" s="228" t="s">
        <v>383</v>
      </c>
      <c r="H37" s="415"/>
      <c r="I37" s="415"/>
      <c r="J37" s="438"/>
      <c r="K37" s="438"/>
      <c r="L37" s="438"/>
      <c r="M37" s="438"/>
      <c r="N37" s="134"/>
      <c r="O37" s="134"/>
      <c r="P37" s="134"/>
      <c r="Q37" s="134"/>
      <c r="R37" s="134"/>
      <c r="S37" s="134"/>
      <c r="T37" s="134"/>
      <c r="U37" s="134"/>
      <c r="V37" s="134"/>
      <c r="W37" s="134"/>
      <c r="X37" s="134"/>
      <c r="Y37" s="134"/>
      <c r="Z37" s="2"/>
      <c r="AA37" s="2"/>
      <c r="AB37" s="2"/>
      <c r="AC37" s="2"/>
      <c r="AD37" s="2"/>
      <c r="AE37" s="2"/>
      <c r="AF37" s="2"/>
      <c r="AG37" s="392"/>
      <c r="AH37" s="426"/>
      <c r="AI37" s="422"/>
      <c r="AJ37" s="427"/>
    </row>
    <row r="38" spans="2:36">
      <c r="B38" s="537"/>
      <c r="C38" s="543"/>
      <c r="D38" s="532"/>
      <c r="E38" s="550"/>
      <c r="F38" s="539"/>
      <c r="G38" s="229"/>
      <c r="H38" s="2"/>
      <c r="I38" s="2"/>
      <c r="J38" s="438"/>
      <c r="K38" s="438"/>
      <c r="L38" s="438"/>
      <c r="M38" s="438"/>
      <c r="N38" s="438"/>
      <c r="O38" s="438"/>
      <c r="P38" s="438"/>
      <c r="Q38" s="2"/>
      <c r="R38" s="2"/>
      <c r="S38" s="2"/>
      <c r="T38" s="2"/>
      <c r="U38" s="2"/>
      <c r="V38" s="2"/>
      <c r="W38" s="2"/>
      <c r="X38" s="2"/>
      <c r="Y38" s="2"/>
      <c r="Z38" s="2"/>
      <c r="AA38" s="2"/>
      <c r="AB38" s="2"/>
      <c r="AC38" s="2"/>
      <c r="AD38" s="2"/>
      <c r="AE38" s="2"/>
      <c r="AF38" s="2"/>
      <c r="AG38" s="392"/>
      <c r="AH38" s="426"/>
      <c r="AI38" s="422"/>
      <c r="AJ38" s="427"/>
    </row>
    <row r="39" spans="2:36" ht="48.75" customHeight="1">
      <c r="B39" s="537"/>
      <c r="C39" s="544"/>
      <c r="D39" s="520"/>
      <c r="E39" s="551"/>
      <c r="F39" s="540"/>
      <c r="G39" s="229"/>
      <c r="H39" s="2"/>
      <c r="I39" s="2"/>
      <c r="J39" s="438"/>
      <c r="K39" s="438"/>
      <c r="L39" s="438"/>
      <c r="M39" s="438"/>
      <c r="N39" s="438"/>
      <c r="O39" s="438"/>
      <c r="P39" s="438"/>
      <c r="Q39" s="2"/>
      <c r="R39" s="2"/>
      <c r="S39" s="2"/>
      <c r="T39" s="2"/>
      <c r="U39" s="2"/>
      <c r="V39" s="2"/>
      <c r="W39" s="2"/>
      <c r="X39" s="2"/>
      <c r="Y39" s="2"/>
      <c r="Z39" s="2"/>
      <c r="AA39" s="2"/>
      <c r="AB39" s="2"/>
      <c r="AC39" s="2"/>
      <c r="AD39" s="2"/>
      <c r="AE39" s="2"/>
      <c r="AF39" s="2"/>
      <c r="AG39" s="392"/>
      <c r="AH39" s="426"/>
      <c r="AI39" s="422"/>
      <c r="AJ39" s="427"/>
    </row>
    <row r="40" spans="2:36">
      <c r="B40" s="537"/>
      <c r="C40" s="536"/>
      <c r="D40" s="451"/>
      <c r="E40" s="552"/>
      <c r="F40" s="541"/>
      <c r="G40" s="228" t="s">
        <v>101</v>
      </c>
      <c r="H40" s="415"/>
      <c r="I40" s="415"/>
      <c r="J40" s="438"/>
      <c r="K40" s="438"/>
      <c r="L40" s="438"/>
      <c r="M40" s="438"/>
      <c r="N40" s="134"/>
      <c r="O40" s="134"/>
      <c r="P40" s="134"/>
      <c r="Q40" s="134"/>
      <c r="R40" s="134"/>
      <c r="S40" s="134"/>
      <c r="T40" s="2"/>
      <c r="U40" s="2"/>
      <c r="V40" s="2"/>
      <c r="W40" s="2"/>
      <c r="X40" s="2"/>
      <c r="Y40" s="2"/>
      <c r="Z40" s="2"/>
      <c r="AA40" s="2"/>
      <c r="AB40" s="2"/>
      <c r="AC40" s="2"/>
      <c r="AD40" s="2"/>
      <c r="AE40" s="2"/>
      <c r="AF40" s="2"/>
      <c r="AG40" s="392"/>
      <c r="AH40" s="426"/>
      <c r="AI40" s="422"/>
      <c r="AJ40" s="427"/>
    </row>
    <row r="41" spans="2:36">
      <c r="B41" s="537"/>
      <c r="C41" s="537"/>
      <c r="D41" s="451"/>
      <c r="E41" s="552"/>
      <c r="F41" s="541"/>
      <c r="G41" s="230" t="s">
        <v>15</v>
      </c>
      <c r="H41" s="2"/>
      <c r="I41" s="2"/>
      <c r="J41" s="2"/>
      <c r="K41" s="2"/>
      <c r="L41" s="2"/>
      <c r="M41" s="2"/>
      <c r="N41" s="2"/>
      <c r="O41" s="2"/>
      <c r="P41" s="2"/>
      <c r="Q41" s="2"/>
      <c r="R41" s="2"/>
      <c r="S41" s="2"/>
      <c r="T41" s="2"/>
      <c r="U41" s="2"/>
      <c r="V41" s="2"/>
      <c r="W41" s="2"/>
      <c r="X41" s="2"/>
      <c r="Y41" s="2"/>
      <c r="Z41" s="2"/>
      <c r="AA41" s="2"/>
      <c r="AB41" s="2"/>
      <c r="AC41" s="2"/>
      <c r="AD41" s="2"/>
      <c r="AE41" s="2"/>
      <c r="AF41" s="2"/>
      <c r="AG41" s="392"/>
      <c r="AH41" s="426"/>
      <c r="AI41" s="422"/>
      <c r="AJ41" s="427"/>
    </row>
    <row r="42" spans="2:36" ht="13.5" thickBot="1">
      <c r="B42" s="537"/>
      <c r="C42" s="537"/>
      <c r="D42" s="451"/>
      <c r="E42" s="552"/>
      <c r="F42" s="541"/>
      <c r="G42" s="229" t="s">
        <v>14</v>
      </c>
      <c r="H42" s="2"/>
      <c r="I42" s="2"/>
      <c r="J42" s="2"/>
      <c r="K42" s="2"/>
      <c r="L42" s="2"/>
      <c r="M42" s="2"/>
      <c r="N42" s="2"/>
      <c r="O42" s="2"/>
      <c r="P42" s="2"/>
      <c r="Q42" s="2"/>
      <c r="R42" s="2"/>
      <c r="S42" s="2"/>
      <c r="T42" s="2"/>
      <c r="U42" s="2"/>
      <c r="V42" s="2"/>
      <c r="W42" s="2"/>
      <c r="X42" s="2"/>
      <c r="Y42" s="2"/>
      <c r="Z42" s="2"/>
      <c r="AA42" s="2"/>
      <c r="AB42" s="2"/>
      <c r="AC42" s="2"/>
      <c r="AD42" s="2"/>
      <c r="AE42" s="2"/>
      <c r="AF42" s="2"/>
      <c r="AG42" s="392"/>
      <c r="AH42" s="428"/>
      <c r="AI42" s="423"/>
      <c r="AJ42" s="429"/>
    </row>
    <row r="43" spans="2:36">
      <c r="AH43" s="390"/>
      <c r="AI43" s="390"/>
      <c r="AJ43" s="390"/>
    </row>
    <row r="44" spans="2:36">
      <c r="B44" s="196" t="s">
        <v>336</v>
      </c>
      <c r="C44" s="197"/>
      <c r="D44" s="197"/>
      <c r="E44" s="197"/>
      <c r="F44" s="197"/>
      <c r="G44" s="197"/>
      <c r="H44" s="197"/>
      <c r="I44" s="197"/>
      <c r="J44" s="197"/>
      <c r="K44" s="197"/>
      <c r="L44" s="197"/>
      <c r="M44" s="197"/>
      <c r="N44" s="197"/>
      <c r="O44" s="197"/>
      <c r="P44" s="197"/>
      <c r="Q44" s="197"/>
      <c r="R44" s="197"/>
      <c r="S44" s="197"/>
      <c r="AH44" s="390"/>
      <c r="AI44" s="390"/>
      <c r="AJ44" s="390"/>
    </row>
    <row r="45" spans="2:36">
      <c r="B45" s="196" t="s">
        <v>367</v>
      </c>
      <c r="C45" s="197"/>
      <c r="D45" s="197"/>
      <c r="E45" s="197"/>
      <c r="F45" s="197"/>
      <c r="G45" s="197"/>
      <c r="H45" s="197"/>
      <c r="I45" s="197"/>
      <c r="J45" s="197"/>
      <c r="K45" s="197"/>
      <c r="L45" s="197"/>
      <c r="M45" s="197"/>
      <c r="N45" s="197"/>
      <c r="O45" s="197"/>
      <c r="P45" s="197"/>
      <c r="Q45" s="197"/>
      <c r="R45" s="197"/>
      <c r="S45" s="197"/>
      <c r="AH45" s="390"/>
      <c r="AI45" s="390"/>
      <c r="AJ45" s="390"/>
    </row>
    <row r="46" spans="2:36">
      <c r="B46" s="196" t="s">
        <v>374</v>
      </c>
      <c r="C46" s="197"/>
      <c r="D46" s="197"/>
      <c r="E46" s="197"/>
      <c r="F46" s="197"/>
      <c r="G46" s="197"/>
      <c r="H46" s="197"/>
      <c r="I46" s="197"/>
      <c r="J46" s="197"/>
      <c r="K46" s="197"/>
      <c r="L46" s="197"/>
      <c r="M46" s="197"/>
      <c r="N46" s="197"/>
      <c r="O46" s="197"/>
      <c r="P46" s="197"/>
      <c r="Q46" s="197"/>
      <c r="R46" s="197"/>
      <c r="S46" s="197"/>
    </row>
    <row r="47" spans="2:36">
      <c r="B47" s="196" t="s">
        <v>369</v>
      </c>
      <c r="C47" s="197"/>
      <c r="D47" s="197"/>
      <c r="E47" s="197"/>
      <c r="F47" s="197"/>
      <c r="G47" s="197"/>
      <c r="H47" s="197"/>
      <c r="I47" s="197"/>
      <c r="J47" s="197"/>
      <c r="K47" s="197"/>
      <c r="L47" s="197"/>
      <c r="M47" s="197"/>
      <c r="N47" s="197"/>
      <c r="O47" s="197"/>
      <c r="P47" s="197"/>
      <c r="Q47" s="197"/>
      <c r="R47" s="197"/>
      <c r="S47" s="197"/>
    </row>
    <row r="60" spans="22:22">
      <c r="V60" s="391"/>
    </row>
    <row r="65" spans="14:17">
      <c r="Q65" s="390"/>
    </row>
    <row r="70" spans="14:17">
      <c r="N70" s="202"/>
    </row>
  </sheetData>
  <mergeCells count="65">
    <mergeCell ref="F25:F27"/>
    <mergeCell ref="F28:F30"/>
    <mergeCell ref="F31:F33"/>
    <mergeCell ref="B22:B27"/>
    <mergeCell ref="B28:B33"/>
    <mergeCell ref="C28:C30"/>
    <mergeCell ref="D28:D30"/>
    <mergeCell ref="C31:C33"/>
    <mergeCell ref="D31:D33"/>
    <mergeCell ref="E22:E24"/>
    <mergeCell ref="E25:E27"/>
    <mergeCell ref="E28:E33"/>
    <mergeCell ref="C25:C27"/>
    <mergeCell ref="D25:D27"/>
    <mergeCell ref="AE20:AE21"/>
    <mergeCell ref="AF20:AF21"/>
    <mergeCell ref="AG20:AG21"/>
    <mergeCell ref="G20:I20"/>
    <mergeCell ref="C22:C24"/>
    <mergeCell ref="D22:D24"/>
    <mergeCell ref="F22:F24"/>
    <mergeCell ref="Y20:Y21"/>
    <mergeCell ref="Z20:Z21"/>
    <mergeCell ref="AA20:AA21"/>
    <mergeCell ref="AB20:AB21"/>
    <mergeCell ref="AC20:AC21"/>
    <mergeCell ref="AD20:AD21"/>
    <mergeCell ref="S20:S21"/>
    <mergeCell ref="T20:T21"/>
    <mergeCell ref="U20:U21"/>
    <mergeCell ref="B20:B21"/>
    <mergeCell ref="F20:F21"/>
    <mergeCell ref="D20:D21"/>
    <mergeCell ref="C20:C21"/>
    <mergeCell ref="J20:J21"/>
    <mergeCell ref="E20:E21"/>
    <mergeCell ref="J19:AG19"/>
    <mergeCell ref="AH19:AJ19"/>
    <mergeCell ref="AH20:AH21"/>
    <mergeCell ref="AI20:AI21"/>
    <mergeCell ref="AJ20:AJ21"/>
    <mergeCell ref="K20:K21"/>
    <mergeCell ref="L20:L21"/>
    <mergeCell ref="V20:V21"/>
    <mergeCell ref="W20:W21"/>
    <mergeCell ref="X20:X21"/>
    <mergeCell ref="M20:M21"/>
    <mergeCell ref="N20:N21"/>
    <mergeCell ref="O20:O21"/>
    <mergeCell ref="P20:P21"/>
    <mergeCell ref="Q20:Q21"/>
    <mergeCell ref="R20:R21"/>
    <mergeCell ref="B34:B42"/>
    <mergeCell ref="C34:C36"/>
    <mergeCell ref="D34:D36"/>
    <mergeCell ref="F34:F36"/>
    <mergeCell ref="C40:C42"/>
    <mergeCell ref="D40:D42"/>
    <mergeCell ref="F40:F42"/>
    <mergeCell ref="C37:C39"/>
    <mergeCell ref="D37:D39"/>
    <mergeCell ref="F37:F39"/>
    <mergeCell ref="E34:E36"/>
    <mergeCell ref="E37:E39"/>
    <mergeCell ref="E40:E42"/>
  </mergeCells>
  <pageMargins left="0.75" right="0.75" top="1" bottom="1" header="0.5" footer="0.5"/>
  <pageSetup fitToHeight="0" orientation="portrait"/>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0B050"/>
    <pageSetUpPr autoPageBreaks="0" fitToPage="1"/>
  </sheetPr>
  <dimension ref="A1:DM31"/>
  <sheetViews>
    <sheetView showGridLines="0" workbookViewId="0">
      <selection activeCell="G12" sqref="G12"/>
    </sheetView>
  </sheetViews>
  <sheetFormatPr baseColWidth="10" defaultColWidth="9.140625" defaultRowHeight="12.75"/>
  <cols>
    <col min="2" max="2" width="14.42578125" customWidth="1"/>
    <col min="3" max="3" width="7.42578125" customWidth="1"/>
    <col min="4" max="4" width="12.42578125" customWidth="1"/>
    <col min="5" max="5" width="13.7109375" customWidth="1"/>
    <col min="6" max="6" width="11.28515625" style="3" customWidth="1"/>
    <col min="7" max="7" width="12.85546875" customWidth="1"/>
    <col min="8" max="8" width="10.42578125" customWidth="1"/>
    <col min="9" max="9" width="11.7109375" customWidth="1"/>
    <col min="10" max="10" width="11" customWidth="1"/>
    <col min="11" max="12" width="10.85546875" customWidth="1"/>
    <col min="13" max="14" width="15.28515625" style="5" customWidth="1"/>
    <col min="15" max="15" width="12.7109375" style="5" customWidth="1"/>
    <col min="16" max="16" width="13" style="5" customWidth="1"/>
    <col min="17" max="17" width="10.42578125" style="5" customWidth="1"/>
    <col min="18" max="18" width="10.28515625" style="5" customWidth="1"/>
    <col min="19" max="19" width="10.42578125" style="5" customWidth="1"/>
    <col min="20" max="20" width="14.28515625" style="5" customWidth="1"/>
    <col min="21" max="21" width="14.42578125" style="5" customWidth="1"/>
    <col min="22" max="22" width="10.85546875" style="5" customWidth="1"/>
    <col min="23" max="23" width="11" style="5" customWidth="1"/>
    <col min="24" max="24" width="9.42578125" style="5" customWidth="1"/>
    <col min="25" max="25" width="12.28515625" customWidth="1"/>
    <col min="26" max="26" width="14.7109375" customWidth="1"/>
    <col min="27" max="27" width="12.42578125" style="5" customWidth="1"/>
    <col min="28" max="28" width="12.42578125" customWidth="1"/>
  </cols>
  <sheetData>
    <row r="1" spans="2:28">
      <c r="D1" s="15"/>
      <c r="F1"/>
      <c r="M1"/>
      <c r="N1"/>
      <c r="O1"/>
      <c r="P1"/>
      <c r="Q1"/>
      <c r="R1"/>
      <c r="S1"/>
      <c r="T1"/>
      <c r="U1"/>
      <c r="V1"/>
      <c r="W1"/>
      <c r="X1"/>
      <c r="AA1"/>
    </row>
    <row r="2" spans="2:28">
      <c r="D2" s="15"/>
      <c r="F2"/>
      <c r="M2"/>
      <c r="N2"/>
      <c r="O2"/>
      <c r="P2"/>
      <c r="Q2"/>
      <c r="R2"/>
      <c r="S2"/>
      <c r="T2"/>
      <c r="U2"/>
      <c r="V2"/>
      <c r="W2"/>
      <c r="X2"/>
      <c r="AA2"/>
    </row>
    <row r="3" spans="2:28">
      <c r="D3" s="15"/>
      <c r="F3"/>
      <c r="M3"/>
      <c r="N3"/>
      <c r="O3"/>
      <c r="P3"/>
      <c r="Q3"/>
      <c r="R3"/>
      <c r="S3"/>
      <c r="T3"/>
      <c r="U3"/>
      <c r="V3"/>
      <c r="W3"/>
      <c r="X3"/>
      <c r="AA3"/>
    </row>
    <row r="4" spans="2:28">
      <c r="D4" s="15"/>
      <c r="F4"/>
      <c r="M4"/>
      <c r="N4"/>
      <c r="O4"/>
      <c r="P4"/>
      <c r="Q4"/>
      <c r="R4"/>
      <c r="S4"/>
      <c r="T4"/>
      <c r="U4"/>
      <c r="V4"/>
      <c r="W4"/>
      <c r="X4"/>
      <c r="AA4"/>
    </row>
    <row r="5" spans="2:28">
      <c r="D5" s="15"/>
      <c r="F5"/>
      <c r="M5"/>
      <c r="N5"/>
      <c r="O5"/>
      <c r="P5"/>
      <c r="Q5"/>
      <c r="R5"/>
      <c r="S5"/>
      <c r="T5"/>
      <c r="U5"/>
      <c r="V5"/>
      <c r="W5"/>
      <c r="X5"/>
      <c r="AA5"/>
    </row>
    <row r="6" spans="2:28">
      <c r="D6" s="15"/>
      <c r="F6"/>
      <c r="M6"/>
      <c r="N6"/>
      <c r="O6"/>
      <c r="P6"/>
      <c r="Q6"/>
      <c r="R6"/>
      <c r="S6"/>
      <c r="T6"/>
      <c r="U6"/>
      <c r="V6"/>
      <c r="W6"/>
      <c r="X6"/>
      <c r="AA6"/>
    </row>
    <row r="7" spans="2:28">
      <c r="D7" s="15"/>
      <c r="F7"/>
      <c r="M7"/>
      <c r="N7"/>
      <c r="O7"/>
      <c r="P7"/>
      <c r="Q7"/>
      <c r="R7"/>
      <c r="S7"/>
      <c r="T7"/>
      <c r="U7"/>
      <c r="V7"/>
      <c r="W7"/>
      <c r="X7"/>
      <c r="AA7"/>
    </row>
    <row r="8" spans="2:28">
      <c r="D8" s="15"/>
      <c r="F8"/>
      <c r="M8"/>
      <c r="N8"/>
      <c r="O8"/>
      <c r="P8"/>
      <c r="Q8"/>
      <c r="R8"/>
      <c r="S8"/>
      <c r="T8"/>
      <c r="U8"/>
      <c r="V8"/>
      <c r="W8"/>
      <c r="X8"/>
      <c r="AA8"/>
    </row>
    <row r="9" spans="2:28">
      <c r="D9" s="15"/>
      <c r="F9"/>
      <c r="M9"/>
      <c r="N9"/>
      <c r="O9"/>
      <c r="P9"/>
      <c r="Q9"/>
      <c r="R9"/>
      <c r="S9"/>
      <c r="T9"/>
      <c r="U9"/>
      <c r="V9"/>
      <c r="W9"/>
      <c r="X9"/>
      <c r="AA9"/>
    </row>
    <row r="10" spans="2:28">
      <c r="D10" s="15"/>
      <c r="F10"/>
      <c r="M10"/>
      <c r="N10"/>
      <c r="O10"/>
      <c r="P10"/>
      <c r="Q10"/>
      <c r="R10"/>
      <c r="S10"/>
      <c r="T10"/>
      <c r="U10"/>
      <c r="V10"/>
      <c r="W10"/>
      <c r="X10"/>
      <c r="AA10"/>
    </row>
    <row r="11" spans="2:28">
      <c r="D11" s="15"/>
      <c r="F11"/>
      <c r="M11"/>
      <c r="N11"/>
      <c r="O11"/>
      <c r="P11"/>
      <c r="Q11"/>
      <c r="R11"/>
      <c r="S11"/>
      <c r="T11"/>
      <c r="U11"/>
      <c r="V11"/>
      <c r="W11"/>
      <c r="X11"/>
      <c r="AA11"/>
    </row>
    <row r="12" spans="2:28" ht="22.5">
      <c r="B12" s="12"/>
      <c r="C12" s="17"/>
      <c r="D12" s="16"/>
      <c r="E12" s="16"/>
      <c r="F12" s="16"/>
      <c r="G12" s="16"/>
      <c r="H12" s="16"/>
      <c r="I12" s="132"/>
      <c r="J12" s="16"/>
      <c r="K12" s="16"/>
      <c r="L12" s="16"/>
      <c r="M12" s="16"/>
      <c r="N12"/>
      <c r="O12"/>
      <c r="P12"/>
      <c r="Q12"/>
      <c r="R12"/>
      <c r="S12"/>
      <c r="T12"/>
      <c r="U12"/>
      <c r="V12"/>
      <c r="W12"/>
      <c r="X12"/>
      <c r="AA12"/>
    </row>
    <row r="13" spans="2:28">
      <c r="J13" s="11"/>
    </row>
    <row r="14" spans="2:28" ht="13.5" thickBot="1">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row>
    <row r="15" spans="2:28" ht="12.75" customHeight="1">
      <c r="B15" s="198"/>
      <c r="C15" s="198"/>
      <c r="D15" s="198"/>
      <c r="E15" s="198"/>
      <c r="F15" s="198"/>
      <c r="G15" s="406"/>
      <c r="H15" s="198"/>
      <c r="I15" s="198"/>
      <c r="J15" s="198"/>
      <c r="K15" s="198"/>
      <c r="L15" s="198"/>
      <c r="M15" s="593" t="s">
        <v>247</v>
      </c>
      <c r="N15" s="594"/>
      <c r="O15" s="594"/>
      <c r="P15" s="594"/>
      <c r="Q15" s="594"/>
      <c r="R15" s="594"/>
      <c r="S15" s="594"/>
      <c r="T15" s="594"/>
      <c r="U15" s="594"/>
      <c r="V15" s="595"/>
      <c r="W15" s="198"/>
      <c r="X15" s="198"/>
      <c r="Y15" s="198"/>
      <c r="Z15" s="198"/>
      <c r="AA15" s="198"/>
      <c r="AB15" s="198"/>
    </row>
    <row r="16" spans="2:28" ht="16.5" customHeight="1" thickBot="1">
      <c r="B16" s="199"/>
      <c r="C16" s="199"/>
      <c r="D16" s="199"/>
      <c r="E16" s="199"/>
      <c r="F16" s="199"/>
      <c r="G16" s="199"/>
      <c r="H16" s="198"/>
      <c r="I16" s="198"/>
      <c r="J16" s="198"/>
      <c r="K16" s="198"/>
      <c r="L16" s="198"/>
      <c r="M16" s="596"/>
      <c r="N16" s="597"/>
      <c r="O16" s="597"/>
      <c r="P16" s="597"/>
      <c r="Q16" s="597"/>
      <c r="R16" s="597"/>
      <c r="S16" s="597"/>
      <c r="T16" s="597"/>
      <c r="U16" s="597"/>
      <c r="V16" s="598"/>
      <c r="W16" s="198"/>
      <c r="X16" s="198"/>
      <c r="Y16" s="198"/>
      <c r="Z16" s="198"/>
      <c r="AA16" s="198"/>
      <c r="AB16" s="198"/>
    </row>
    <row r="17" spans="1:117" ht="16.5" customHeight="1">
      <c r="B17" s="199"/>
      <c r="C17" s="199"/>
      <c r="D17" s="199"/>
      <c r="E17" s="199"/>
      <c r="F17" s="199"/>
      <c r="G17" s="199"/>
      <c r="H17" s="198"/>
      <c r="I17" s="198"/>
      <c r="J17" s="198"/>
      <c r="K17" s="198"/>
      <c r="L17" s="198"/>
      <c r="M17" s="224"/>
      <c r="N17" s="224"/>
      <c r="O17" s="224"/>
      <c r="P17" s="224"/>
      <c r="Q17" s="224"/>
      <c r="R17" s="224"/>
      <c r="S17" s="224"/>
      <c r="T17" s="224"/>
      <c r="U17" s="224"/>
      <c r="V17" s="224"/>
      <c r="W17" s="198"/>
      <c r="X17" s="198"/>
      <c r="Y17" s="198"/>
      <c r="Z17" s="198"/>
      <c r="AA17" s="198"/>
      <c r="AB17" s="198"/>
    </row>
    <row r="18" spans="1:117" ht="16.5" customHeight="1">
      <c r="B18" s="199"/>
      <c r="C18" s="199"/>
      <c r="D18" s="199"/>
      <c r="E18" s="199"/>
      <c r="F18" s="199"/>
      <c r="G18" s="199"/>
      <c r="H18" s="198"/>
      <c r="I18" s="198"/>
      <c r="J18" s="198"/>
      <c r="K18" s="198"/>
      <c r="L18" s="198"/>
      <c r="M18" s="224"/>
      <c r="N18" s="224"/>
      <c r="O18" s="224"/>
      <c r="P18" s="224"/>
      <c r="Q18" s="224"/>
      <c r="R18" s="224"/>
      <c r="S18" s="224"/>
      <c r="T18" s="224"/>
      <c r="U18" s="224"/>
      <c r="V18" s="224"/>
      <c r="W18" s="198"/>
      <c r="X18" s="198"/>
      <c r="Y18" s="198"/>
      <c r="Z18" s="198"/>
      <c r="AA18" s="198"/>
      <c r="AB18" s="198"/>
    </row>
    <row r="19" spans="1:117" ht="16.5" thickBot="1">
      <c r="B19" s="576"/>
      <c r="C19" s="576"/>
      <c r="D19" s="576"/>
      <c r="E19" s="576"/>
      <c r="F19" s="576"/>
      <c r="G19" s="576"/>
      <c r="H19" s="576"/>
      <c r="I19" s="200"/>
      <c r="J19" s="200"/>
      <c r="K19" s="200"/>
      <c r="L19" s="200"/>
      <c r="M19" s="200"/>
      <c r="N19" s="200"/>
      <c r="O19" s="200"/>
      <c r="P19" s="200"/>
      <c r="Q19" s="200"/>
      <c r="R19" s="200"/>
      <c r="S19" s="200"/>
      <c r="T19" s="200"/>
      <c r="U19" s="200"/>
      <c r="V19" s="201"/>
      <c r="W19" s="200"/>
      <c r="X19" s="200"/>
      <c r="Y19" s="200"/>
      <c r="Z19" s="200"/>
      <c r="AA19" s="200"/>
      <c r="AB19" s="202"/>
    </row>
    <row r="20" spans="1:117" ht="18" customHeight="1" thickBot="1">
      <c r="B20" s="611" t="s">
        <v>341</v>
      </c>
      <c r="C20" s="612"/>
      <c r="D20" s="612"/>
      <c r="E20" s="612"/>
      <c r="F20" s="612"/>
      <c r="G20" s="613"/>
      <c r="H20" s="204"/>
      <c r="I20" s="608" t="s">
        <v>249</v>
      </c>
      <c r="J20" s="609"/>
      <c r="K20" s="609"/>
      <c r="L20" s="609"/>
      <c r="M20" s="610"/>
      <c r="N20" s="599" t="s">
        <v>250</v>
      </c>
      <c r="O20" s="600"/>
      <c r="P20" s="601"/>
      <c r="Q20" s="602" t="s">
        <v>251</v>
      </c>
      <c r="R20" s="603"/>
      <c r="S20" s="603"/>
      <c r="T20" s="604"/>
      <c r="U20" s="203"/>
      <c r="V20" s="605" t="s">
        <v>252</v>
      </c>
      <c r="W20" s="606"/>
      <c r="X20" s="607"/>
      <c r="Y20" s="590" t="s">
        <v>253</v>
      </c>
      <c r="Z20" s="591"/>
      <c r="AA20" s="592"/>
      <c r="AB20" s="198"/>
    </row>
    <row r="21" spans="1:117" s="250" customFormat="1" ht="63.75" thickBot="1">
      <c r="B21" s="263" t="s">
        <v>337</v>
      </c>
      <c r="C21" s="264" t="s">
        <v>254</v>
      </c>
      <c r="D21" s="264" t="s">
        <v>255</v>
      </c>
      <c r="E21" s="264" t="s">
        <v>256</v>
      </c>
      <c r="F21" s="264" t="s">
        <v>257</v>
      </c>
      <c r="G21" s="265" t="s">
        <v>258</v>
      </c>
      <c r="H21" s="284" t="s">
        <v>338</v>
      </c>
      <c r="I21" s="268" t="s">
        <v>259</v>
      </c>
      <c r="J21" s="269" t="s">
        <v>260</v>
      </c>
      <c r="K21" s="269" t="s">
        <v>261</v>
      </c>
      <c r="L21" s="269" t="s">
        <v>262</v>
      </c>
      <c r="M21" s="270" t="s">
        <v>342</v>
      </c>
      <c r="N21" s="274" t="s">
        <v>264</v>
      </c>
      <c r="O21" s="275" t="s">
        <v>265</v>
      </c>
      <c r="P21" s="276" t="s">
        <v>266</v>
      </c>
      <c r="Q21" s="271" t="s">
        <v>267</v>
      </c>
      <c r="R21" s="272" t="s">
        <v>268</v>
      </c>
      <c r="S21" s="272" t="s">
        <v>262</v>
      </c>
      <c r="T21" s="273" t="s">
        <v>263</v>
      </c>
      <c r="U21" s="266" t="s">
        <v>339</v>
      </c>
      <c r="V21" s="280" t="s">
        <v>270</v>
      </c>
      <c r="W21" s="281" t="s">
        <v>271</v>
      </c>
      <c r="X21" s="282" t="s">
        <v>272</v>
      </c>
      <c r="Y21" s="277" t="s">
        <v>273</v>
      </c>
      <c r="Z21" s="278" t="s">
        <v>274</v>
      </c>
      <c r="AA21" s="279" t="s">
        <v>275</v>
      </c>
      <c r="AB21" s="249"/>
    </row>
    <row r="22" spans="1:117" s="245" customFormat="1" ht="22.5">
      <c r="A22" s="238"/>
      <c r="B22" s="259" t="s">
        <v>340</v>
      </c>
      <c r="C22" s="260"/>
      <c r="D22" s="261"/>
      <c r="E22" s="261"/>
      <c r="F22" s="262"/>
      <c r="G22" s="262"/>
      <c r="H22" s="283"/>
      <c r="I22" s="252" t="s">
        <v>276</v>
      </c>
      <c r="J22" s="267">
        <v>7</v>
      </c>
      <c r="K22" s="267">
        <v>30</v>
      </c>
      <c r="L22" s="253"/>
      <c r="M22" s="253"/>
      <c r="N22" s="253"/>
      <c r="O22" s="254">
        <v>7</v>
      </c>
      <c r="P22" s="253" t="s">
        <v>276</v>
      </c>
      <c r="Q22" s="253" t="s">
        <v>276</v>
      </c>
      <c r="R22" s="253" t="s">
        <v>276</v>
      </c>
      <c r="S22" s="253"/>
      <c r="T22" s="255"/>
      <c r="U22" s="256"/>
      <c r="V22" s="257"/>
      <c r="W22" s="253" t="s">
        <v>277</v>
      </c>
      <c r="X22" s="253" t="s">
        <v>277</v>
      </c>
      <c r="Y22" s="258" t="s">
        <v>278</v>
      </c>
      <c r="Z22" s="253" t="s">
        <v>279</v>
      </c>
      <c r="AA22" s="253" t="s">
        <v>278</v>
      </c>
      <c r="AB22" s="251"/>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row>
    <row r="23" spans="1:117" s="238" customFormat="1">
      <c r="B23" s="577" t="s">
        <v>280</v>
      </c>
      <c r="C23" s="578"/>
      <c r="D23" s="247"/>
      <c r="E23" s="247"/>
      <c r="F23" s="246"/>
      <c r="G23" s="246"/>
      <c r="H23" s="246"/>
      <c r="I23" s="246"/>
      <c r="J23" s="246"/>
      <c r="K23" s="246"/>
      <c r="L23" s="246"/>
      <c r="M23" s="246"/>
      <c r="N23" s="246"/>
      <c r="O23" s="246"/>
      <c r="P23" s="246"/>
      <c r="Q23" s="246"/>
      <c r="R23" s="246"/>
      <c r="S23" s="246"/>
      <c r="T23" s="246"/>
      <c r="U23" s="246"/>
      <c r="V23" s="247"/>
      <c r="W23" s="246"/>
      <c r="X23" s="246"/>
      <c r="Y23" s="246"/>
      <c r="Z23" s="246"/>
      <c r="AA23" s="248"/>
      <c r="AB23" s="205"/>
    </row>
    <row r="24" spans="1:117" s="235" customFormat="1">
      <c r="A24" s="238"/>
      <c r="B24" s="582"/>
      <c r="C24" s="579"/>
      <c r="D24" s="585"/>
      <c r="E24" s="585"/>
      <c r="F24" s="579"/>
      <c r="G24" s="579" t="s">
        <v>281</v>
      </c>
      <c r="H24" s="231" t="s">
        <v>282</v>
      </c>
      <c r="I24" s="407"/>
      <c r="J24" s="407"/>
      <c r="K24" s="408"/>
      <c r="L24" s="409"/>
      <c r="M24" s="234"/>
      <c r="N24" s="234"/>
      <c r="O24" s="408"/>
      <c r="P24" s="408"/>
      <c r="Q24" s="408"/>
      <c r="R24" s="408"/>
      <c r="S24" s="408"/>
      <c r="T24" s="408"/>
      <c r="U24" s="408" t="s">
        <v>304</v>
      </c>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row>
    <row r="25" spans="1:117" s="238" customFormat="1">
      <c r="B25" s="583"/>
      <c r="C25" s="580"/>
      <c r="D25" s="586"/>
      <c r="E25" s="586"/>
      <c r="F25" s="580"/>
      <c r="G25" s="580"/>
      <c r="H25" s="232" t="s">
        <v>283</v>
      </c>
      <c r="I25" s="236"/>
      <c r="J25" s="236"/>
      <c r="K25" s="236"/>
      <c r="L25" s="236"/>
      <c r="M25" s="236"/>
      <c r="N25" s="236"/>
      <c r="O25" s="236"/>
      <c r="P25" s="236"/>
      <c r="Q25" s="236"/>
      <c r="R25" s="236"/>
      <c r="S25" s="236"/>
      <c r="T25" s="236"/>
      <c r="U25" s="232" t="s">
        <v>283</v>
      </c>
      <c r="V25" s="236"/>
      <c r="W25" s="236"/>
      <c r="X25" s="236"/>
      <c r="Y25" s="236"/>
      <c r="Z25" s="236"/>
      <c r="AA25" s="237"/>
    </row>
    <row r="26" spans="1:117" s="244" customFormat="1" ht="13.5" thickBot="1">
      <c r="A26" s="238"/>
      <c r="B26" s="584"/>
      <c r="C26" s="581"/>
      <c r="D26" s="587"/>
      <c r="E26" s="587"/>
      <c r="F26" s="581"/>
      <c r="G26" s="581"/>
      <c r="H26" s="233" t="s">
        <v>284</v>
      </c>
      <c r="I26" s="239"/>
      <c r="J26" s="239"/>
      <c r="K26" s="239"/>
      <c r="L26" s="239"/>
      <c r="M26" s="239"/>
      <c r="N26" s="239"/>
      <c r="O26" s="239"/>
      <c r="P26" s="239"/>
      <c r="Q26" s="239"/>
      <c r="R26" s="239"/>
      <c r="S26" s="239"/>
      <c r="T26" s="239"/>
      <c r="U26" s="233" t="s">
        <v>284</v>
      </c>
      <c r="V26" s="240"/>
      <c r="W26" s="241"/>
      <c r="X26" s="241"/>
      <c r="Y26" s="242"/>
      <c r="Z26" s="241"/>
      <c r="AA26" s="243"/>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row>
    <row r="27" spans="1:117" s="235" customFormat="1">
      <c r="A27" s="238"/>
      <c r="B27" s="582"/>
      <c r="C27" s="579"/>
      <c r="D27" s="585"/>
      <c r="E27" s="585"/>
      <c r="F27" s="579"/>
      <c r="G27" s="579" t="s">
        <v>343</v>
      </c>
      <c r="H27" s="231" t="s">
        <v>282</v>
      </c>
      <c r="I27" s="407"/>
      <c r="J27" s="407"/>
      <c r="K27" s="408"/>
      <c r="L27" s="409"/>
      <c r="M27" s="234"/>
      <c r="N27" s="234"/>
      <c r="O27" s="408"/>
      <c r="P27" s="408"/>
      <c r="Q27" s="408"/>
      <c r="R27" s="408"/>
      <c r="S27" s="408"/>
      <c r="T27" s="408"/>
      <c r="U27" s="408" t="s">
        <v>304</v>
      </c>
      <c r="V27" s="408"/>
      <c r="W27" s="408"/>
      <c r="X27" s="408"/>
      <c r="Y27" s="408"/>
      <c r="Z27" s="408"/>
      <c r="AA27" s="40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c r="CD27" s="238"/>
      <c r="CE27" s="238"/>
      <c r="CF27" s="238"/>
      <c r="CG27" s="238"/>
      <c r="CH27" s="238"/>
      <c r="CI27" s="238"/>
      <c r="CJ27" s="238"/>
      <c r="CK27" s="238"/>
      <c r="CL27" s="238"/>
      <c r="CM27" s="238"/>
      <c r="CN27" s="238"/>
      <c r="CO27" s="238"/>
      <c r="CP27" s="238"/>
      <c r="CQ27" s="238"/>
      <c r="CR27" s="238"/>
      <c r="CS27" s="238"/>
      <c r="CT27" s="238"/>
      <c r="CU27" s="238"/>
      <c r="CV27" s="238"/>
      <c r="CW27" s="238"/>
      <c r="CX27" s="238"/>
      <c r="CY27" s="238"/>
      <c r="CZ27" s="238"/>
      <c r="DA27" s="238"/>
      <c r="DB27" s="238"/>
      <c r="DC27" s="238"/>
      <c r="DD27" s="238"/>
      <c r="DE27" s="238"/>
      <c r="DF27" s="238"/>
      <c r="DG27" s="238"/>
      <c r="DH27" s="238"/>
      <c r="DI27" s="238"/>
      <c r="DJ27" s="238"/>
      <c r="DK27" s="238"/>
      <c r="DL27" s="238"/>
      <c r="DM27" s="238"/>
    </row>
    <row r="28" spans="1:117" s="238" customFormat="1">
      <c r="B28" s="588"/>
      <c r="C28" s="580"/>
      <c r="D28" s="586"/>
      <c r="E28" s="586"/>
      <c r="F28" s="580"/>
      <c r="G28" s="580"/>
      <c r="H28" s="232" t="s">
        <v>283</v>
      </c>
      <c r="I28" s="236"/>
      <c r="J28" s="236"/>
      <c r="K28" s="236"/>
      <c r="L28" s="236"/>
      <c r="M28" s="236"/>
      <c r="N28" s="236"/>
      <c r="O28" s="236"/>
      <c r="P28" s="236"/>
      <c r="Q28" s="236"/>
      <c r="R28" s="236"/>
      <c r="S28" s="236"/>
      <c r="T28" s="236"/>
      <c r="U28" s="232" t="s">
        <v>283</v>
      </c>
      <c r="V28" s="236"/>
      <c r="W28" s="236"/>
      <c r="X28" s="236"/>
      <c r="Y28" s="236"/>
      <c r="Z28" s="236"/>
      <c r="AA28" s="237"/>
    </row>
    <row r="29" spans="1:117" s="244" customFormat="1" ht="30.75" customHeight="1" thickBot="1">
      <c r="A29" s="238"/>
      <c r="B29" s="589"/>
      <c r="C29" s="581"/>
      <c r="D29" s="587"/>
      <c r="E29" s="587"/>
      <c r="F29" s="581"/>
      <c r="G29" s="581"/>
      <c r="H29" s="233" t="s">
        <v>284</v>
      </c>
      <c r="I29" s="239"/>
      <c r="J29" s="239"/>
      <c r="K29" s="239"/>
      <c r="L29" s="239"/>
      <c r="M29" s="239"/>
      <c r="N29" s="239"/>
      <c r="O29" s="239"/>
      <c r="P29" s="239"/>
      <c r="Q29" s="239"/>
      <c r="R29" s="239"/>
      <c r="S29" s="239"/>
      <c r="T29" s="239"/>
      <c r="U29" s="233" t="s">
        <v>284</v>
      </c>
      <c r="V29" s="240"/>
      <c r="W29" s="241"/>
      <c r="X29" s="241"/>
      <c r="Y29" s="242"/>
      <c r="Z29" s="241"/>
      <c r="AA29" s="243"/>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8"/>
      <c r="BM29" s="238"/>
      <c r="BN29" s="238"/>
      <c r="BO29" s="238"/>
      <c r="BP29" s="238"/>
      <c r="BQ29" s="238"/>
      <c r="BR29" s="238"/>
      <c r="BS29" s="238"/>
      <c r="BT29" s="238"/>
      <c r="BU29" s="238"/>
      <c r="BV29" s="238"/>
      <c r="BW29" s="238"/>
      <c r="BX29" s="238"/>
      <c r="BY29" s="238"/>
      <c r="BZ29" s="238"/>
      <c r="CA29" s="238"/>
      <c r="CB29" s="238"/>
      <c r="CC29" s="238"/>
      <c r="CD29" s="238"/>
      <c r="CE29" s="238"/>
      <c r="CF29" s="238"/>
      <c r="CG29" s="238"/>
      <c r="CH29" s="238"/>
      <c r="CI29" s="238"/>
      <c r="CJ29" s="238"/>
      <c r="CK29" s="238"/>
      <c r="CL29" s="238"/>
      <c r="CM29" s="238"/>
      <c r="CN29" s="238"/>
      <c r="CO29" s="238"/>
      <c r="CP29" s="238"/>
      <c r="CQ29" s="238"/>
      <c r="CR29" s="238"/>
      <c r="CS29" s="238"/>
      <c r="CT29" s="238"/>
      <c r="CU29" s="238"/>
      <c r="CV29" s="238"/>
      <c r="CW29" s="238"/>
      <c r="CX29" s="238"/>
      <c r="CY29" s="238"/>
      <c r="CZ29" s="238"/>
      <c r="DA29" s="238"/>
      <c r="DB29" s="238"/>
      <c r="DC29" s="238"/>
      <c r="DD29" s="238"/>
      <c r="DE29" s="238"/>
      <c r="DF29" s="238"/>
      <c r="DG29" s="238"/>
      <c r="DH29" s="238"/>
      <c r="DI29" s="238"/>
      <c r="DJ29" s="238"/>
      <c r="DK29" s="238"/>
      <c r="DL29" s="238"/>
      <c r="DM29" s="238"/>
    </row>
    <row r="30" spans="1:117">
      <c r="F30"/>
      <c r="M30"/>
      <c r="N30"/>
      <c r="O30"/>
      <c r="P30"/>
      <c r="Q30"/>
      <c r="R30"/>
      <c r="S30"/>
      <c r="T30"/>
      <c r="U30"/>
      <c r="V30"/>
      <c r="W30"/>
      <c r="X30"/>
      <c r="AA30"/>
    </row>
    <row r="31" spans="1:117" ht="15.75" customHeight="1">
      <c r="C31" s="576" t="s">
        <v>248</v>
      </c>
      <c r="D31" s="576"/>
      <c r="E31" s="576"/>
      <c r="F31" s="576"/>
      <c r="G31" s="576"/>
      <c r="H31" s="576"/>
      <c r="I31" s="576"/>
    </row>
  </sheetData>
  <mergeCells count="22">
    <mergeCell ref="Y20:AA20"/>
    <mergeCell ref="M15:V16"/>
    <mergeCell ref="B19:H19"/>
    <mergeCell ref="N20:P20"/>
    <mergeCell ref="Q20:T20"/>
    <mergeCell ref="V20:X20"/>
    <mergeCell ref="I20:M20"/>
    <mergeCell ref="B20:G20"/>
    <mergeCell ref="C31:I31"/>
    <mergeCell ref="B23:C23"/>
    <mergeCell ref="F27:F29"/>
    <mergeCell ref="G27:G29"/>
    <mergeCell ref="B24:B26"/>
    <mergeCell ref="C24:C26"/>
    <mergeCell ref="D24:D26"/>
    <mergeCell ref="E24:E26"/>
    <mergeCell ref="F24:F26"/>
    <mergeCell ref="G24:G26"/>
    <mergeCell ref="B27:B29"/>
    <mergeCell ref="C27:C29"/>
    <mergeCell ref="D27:D29"/>
    <mergeCell ref="E27:E29"/>
  </mergeCells>
  <phoneticPr fontId="3" type="noConversion"/>
  <conditionalFormatting sqref="M13:M15 N13:N14 N19:N59770 M19 M21:M59770 M27:N29">
    <cfRule type="expression" dxfId="2" priority="1" stopIfTrue="1">
      <formula>$L13="No"</formula>
    </cfRule>
  </conditionalFormatting>
  <dataValidations count="3">
    <dataValidation type="list" allowBlank="1" showInputMessage="1" showErrorMessage="1" sqref="I32:I62467 I13:I19 I21:I23 I25:I26 I28:I30">
      <formula1>priorpost</formula1>
    </dataValidation>
    <dataValidation type="list" allowBlank="1" showInputMessage="1" showErrorMessage="1" sqref="K13:L19 K21:L23 K25:L26 K28:L59767">
      <formula1>yn</formula1>
    </dataValidation>
    <dataValidation type="list" allowBlank="1" showInputMessage="1" showErrorMessage="1" sqref="F32:F59776 F13:F19 F21:F29">
      <formula1>gwncs</formula1>
    </dataValidation>
  </dataValidations>
  <pageMargins left="0.75" right="0.75" top="1" bottom="1" header="0.5" footer="0.5"/>
  <pageSetup scale="38" fitToHeight="0" orientation="landscape"/>
  <headerFooter alignWithMargins="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CAAEC"/>
    <pageSetUpPr autoPageBreaks="0" fitToPage="1"/>
  </sheetPr>
  <dimension ref="A1:AG30"/>
  <sheetViews>
    <sheetView showGridLines="0" zoomScale="64" zoomScaleNormal="64" zoomScalePageLayoutView="64" workbookViewId="0">
      <selection activeCell="F14" sqref="F14"/>
    </sheetView>
  </sheetViews>
  <sheetFormatPr baseColWidth="10" defaultColWidth="9.140625" defaultRowHeight="12.75"/>
  <cols>
    <col min="1" max="1" width="6.140625" customWidth="1"/>
    <col min="2" max="2" width="16.42578125" customWidth="1"/>
    <col min="3" max="3" width="13.7109375" customWidth="1"/>
    <col min="4" max="4" width="11.28515625" style="133" customWidth="1"/>
    <col min="5" max="5" width="12.85546875" customWidth="1"/>
    <col min="6" max="6" width="10.42578125" customWidth="1"/>
    <col min="7" max="7" width="11.7109375" customWidth="1"/>
    <col min="8" max="8" width="11" customWidth="1"/>
    <col min="9" max="10" width="10.85546875" customWidth="1"/>
    <col min="11" max="12" width="15.28515625" style="5" customWidth="1"/>
    <col min="13" max="13" width="12.7109375" style="5" customWidth="1"/>
    <col min="14" max="14" width="13" style="5" customWidth="1"/>
    <col min="15" max="15" width="10.42578125" style="5" customWidth="1"/>
    <col min="16" max="16" width="10.28515625" style="5" customWidth="1"/>
    <col min="17" max="17" width="10.42578125" style="5" customWidth="1"/>
    <col min="18" max="18" width="14.28515625" style="5" customWidth="1"/>
    <col min="19" max="19" width="14.42578125" style="5" customWidth="1"/>
    <col min="20" max="20" width="10.85546875" style="5" customWidth="1"/>
    <col min="21" max="21" width="11" style="5" customWidth="1"/>
    <col min="22" max="22" width="9.42578125" style="5" customWidth="1"/>
    <col min="23" max="23" width="9.42578125" customWidth="1"/>
    <col min="24" max="24" width="14.7109375" customWidth="1"/>
    <col min="25" max="25" width="12.42578125" style="5" customWidth="1"/>
    <col min="26" max="26" width="12.42578125" customWidth="1"/>
  </cols>
  <sheetData>
    <row r="1" spans="1:33">
      <c r="D1"/>
      <c r="K1"/>
      <c r="L1"/>
      <c r="M1"/>
      <c r="N1"/>
      <c r="O1"/>
      <c r="P1"/>
      <c r="Q1"/>
      <c r="R1"/>
      <c r="S1"/>
      <c r="T1"/>
      <c r="U1"/>
      <c r="V1"/>
      <c r="Y1"/>
    </row>
    <row r="2" spans="1:33">
      <c r="D2"/>
      <c r="K2"/>
      <c r="L2"/>
      <c r="M2"/>
      <c r="N2"/>
      <c r="O2"/>
      <c r="P2"/>
      <c r="Q2"/>
      <c r="R2"/>
      <c r="S2"/>
      <c r="T2"/>
      <c r="U2"/>
      <c r="V2"/>
      <c r="Y2"/>
    </row>
    <row r="3" spans="1:33">
      <c r="D3"/>
      <c r="K3"/>
      <c r="L3"/>
      <c r="M3"/>
      <c r="N3"/>
      <c r="O3"/>
      <c r="P3"/>
      <c r="Q3"/>
      <c r="R3"/>
      <c r="S3"/>
      <c r="T3"/>
      <c r="U3"/>
      <c r="V3"/>
      <c r="Y3"/>
    </row>
    <row r="4" spans="1:33">
      <c r="D4"/>
      <c r="K4"/>
      <c r="L4"/>
      <c r="M4"/>
      <c r="N4"/>
      <c r="O4"/>
      <c r="P4"/>
      <c r="Q4"/>
      <c r="R4"/>
      <c r="S4"/>
      <c r="T4"/>
      <c r="U4"/>
      <c r="V4"/>
      <c r="Y4"/>
    </row>
    <row r="5" spans="1:33">
      <c r="D5"/>
      <c r="K5"/>
      <c r="L5"/>
      <c r="M5"/>
      <c r="N5"/>
      <c r="O5"/>
      <c r="P5"/>
      <c r="Q5"/>
      <c r="R5"/>
      <c r="S5"/>
      <c r="T5"/>
      <c r="U5"/>
      <c r="V5"/>
      <c r="Y5"/>
    </row>
    <row r="6" spans="1:33">
      <c r="D6"/>
      <c r="K6"/>
      <c r="L6"/>
      <c r="M6"/>
      <c r="N6"/>
      <c r="O6"/>
      <c r="P6"/>
      <c r="Q6"/>
      <c r="R6"/>
      <c r="S6"/>
      <c r="T6"/>
      <c r="U6"/>
      <c r="V6"/>
      <c r="Y6"/>
    </row>
    <row r="7" spans="1:33">
      <c r="D7"/>
      <c r="K7"/>
      <c r="L7"/>
      <c r="M7"/>
      <c r="N7"/>
      <c r="O7"/>
      <c r="P7"/>
      <c r="Q7"/>
      <c r="R7"/>
      <c r="S7"/>
      <c r="T7"/>
      <c r="U7"/>
      <c r="V7"/>
      <c r="Y7"/>
    </row>
    <row r="8" spans="1:33">
      <c r="D8"/>
      <c r="K8"/>
      <c r="L8"/>
      <c r="M8"/>
      <c r="N8"/>
      <c r="O8"/>
      <c r="P8"/>
      <c r="Q8"/>
      <c r="R8"/>
      <c r="S8"/>
      <c r="T8"/>
      <c r="U8"/>
      <c r="V8"/>
      <c r="Y8"/>
    </row>
    <row r="9" spans="1:33">
      <c r="D9"/>
      <c r="K9"/>
      <c r="L9"/>
      <c r="M9"/>
      <c r="N9"/>
      <c r="O9"/>
      <c r="P9"/>
      <c r="Q9"/>
      <c r="R9"/>
      <c r="S9"/>
      <c r="T9"/>
      <c r="U9"/>
      <c r="V9"/>
      <c r="Y9"/>
    </row>
    <row r="10" spans="1:33">
      <c r="D10"/>
      <c r="K10"/>
      <c r="L10"/>
      <c r="M10"/>
      <c r="N10"/>
      <c r="O10"/>
      <c r="P10"/>
      <c r="Q10"/>
      <c r="R10"/>
      <c r="S10"/>
      <c r="T10"/>
      <c r="U10"/>
      <c r="V10"/>
      <c r="Y10"/>
    </row>
    <row r="11" spans="1:33">
      <c r="D11"/>
      <c r="K11"/>
      <c r="L11"/>
      <c r="M11"/>
      <c r="N11"/>
      <c r="O11"/>
      <c r="P11"/>
      <c r="Q11"/>
      <c r="R11"/>
      <c r="S11"/>
      <c r="T11"/>
      <c r="U11"/>
      <c r="V11"/>
      <c r="Y11"/>
    </row>
    <row r="12" spans="1:33" ht="22.5">
      <c r="A12" s="12"/>
      <c r="B12" s="131"/>
      <c r="C12" s="132"/>
      <c r="D12" s="132"/>
      <c r="E12" s="132"/>
      <c r="F12" s="132"/>
      <c r="G12" s="132"/>
      <c r="H12" s="132"/>
      <c r="I12" s="132"/>
      <c r="J12" s="132"/>
      <c r="K12" s="132"/>
      <c r="L12"/>
      <c r="M12"/>
      <c r="N12"/>
      <c r="O12"/>
      <c r="P12"/>
      <c r="Q12"/>
      <c r="R12"/>
      <c r="S12"/>
      <c r="T12"/>
      <c r="U12"/>
      <c r="V12"/>
      <c r="Y12"/>
    </row>
    <row r="14" spans="1:33" ht="13.5" thickBot="1">
      <c r="D14"/>
      <c r="K14"/>
      <c r="L14"/>
      <c r="M14"/>
      <c r="N14"/>
      <c r="O14"/>
      <c r="P14"/>
      <c r="Q14"/>
      <c r="R14"/>
      <c r="S14"/>
      <c r="T14"/>
      <c r="U14"/>
      <c r="V14"/>
      <c r="Y14"/>
    </row>
    <row r="15" spans="1:33" ht="26.25">
      <c r="B15" s="206"/>
      <c r="C15" s="206"/>
      <c r="D15" s="206"/>
      <c r="E15" s="206"/>
      <c r="F15" s="206"/>
      <c r="G15" s="206"/>
      <c r="H15" s="206"/>
      <c r="I15" s="206"/>
      <c r="J15" s="206"/>
      <c r="K15" s="206"/>
      <c r="L15" s="206"/>
      <c r="M15" s="207"/>
      <c r="N15" s="208"/>
      <c r="O15" s="209"/>
      <c r="P15" s="285" t="s">
        <v>285</v>
      </c>
      <c r="Q15" s="209"/>
      <c r="R15" s="210"/>
      <c r="S15" s="206"/>
      <c r="T15" s="206"/>
      <c r="U15" s="206"/>
      <c r="V15" s="206"/>
      <c r="W15" s="206"/>
      <c r="X15" s="206"/>
      <c r="Y15" s="206"/>
      <c r="Z15" s="206"/>
      <c r="AA15" s="206"/>
      <c r="AB15" s="206"/>
      <c r="AC15" s="206"/>
      <c r="AD15" s="206"/>
      <c r="AE15" s="206"/>
      <c r="AF15" s="206"/>
      <c r="AG15" s="206"/>
    </row>
    <row r="16" spans="1:33" ht="21.75" thickBot="1">
      <c r="B16" s="206"/>
      <c r="C16" s="206"/>
      <c r="D16" s="206"/>
      <c r="E16" s="206"/>
      <c r="F16" s="206"/>
      <c r="G16" s="206"/>
      <c r="H16" s="206"/>
      <c r="I16" s="206"/>
      <c r="J16" s="206"/>
      <c r="K16" s="206"/>
      <c r="L16" s="206"/>
      <c r="M16" s="207"/>
      <c r="N16" s="211"/>
      <c r="O16" s="212"/>
      <c r="P16" s="213"/>
      <c r="Q16" s="212"/>
      <c r="R16" s="214"/>
      <c r="S16" s="206"/>
      <c r="T16" s="206"/>
      <c r="U16" s="206"/>
      <c r="V16" s="206"/>
      <c r="W16" s="206"/>
      <c r="X16" s="206"/>
      <c r="Y16" s="206"/>
      <c r="Z16" s="206"/>
      <c r="AA16" s="206"/>
      <c r="AB16" s="206"/>
      <c r="AC16" s="206"/>
      <c r="AD16" s="206"/>
      <c r="AE16" s="206"/>
      <c r="AF16" s="206"/>
      <c r="AG16" s="206"/>
    </row>
    <row r="17" spans="2:33">
      <c r="B17" s="206"/>
      <c r="C17" s="206"/>
      <c r="D17" s="206"/>
      <c r="E17" s="206"/>
      <c r="F17" s="206"/>
      <c r="G17" s="206"/>
      <c r="H17" s="206"/>
      <c r="I17" s="206"/>
      <c r="J17" s="206"/>
      <c r="K17" s="206"/>
      <c r="L17" s="206"/>
      <c r="M17"/>
      <c r="N17"/>
      <c r="O17"/>
      <c r="P17"/>
      <c r="Q17"/>
      <c r="R17"/>
      <c r="S17" s="206"/>
      <c r="T17" s="206"/>
      <c r="U17" s="206"/>
      <c r="V17" s="206"/>
      <c r="W17" s="206"/>
      <c r="X17" s="206"/>
      <c r="Y17" s="206"/>
      <c r="Z17" s="206"/>
      <c r="AA17" s="206"/>
      <c r="AB17" s="206"/>
      <c r="AC17" s="206"/>
      <c r="AD17" s="206"/>
      <c r="AE17" s="206"/>
      <c r="AF17" s="206"/>
      <c r="AG17" s="206"/>
    </row>
    <row r="18" spans="2:33" ht="15.75">
      <c r="B18" s="630"/>
      <c r="C18" s="631"/>
      <c r="D18" s="631"/>
      <c r="E18" s="631"/>
      <c r="F18" s="631"/>
      <c r="G18" s="631"/>
      <c r="H18" s="631"/>
      <c r="I18" s="215"/>
      <c r="J18" s="215"/>
      <c r="K18" s="215"/>
      <c r="L18" s="215"/>
      <c r="M18" s="215"/>
      <c r="N18" s="215"/>
      <c r="O18" s="215"/>
      <c r="P18" s="215"/>
      <c r="Q18" s="215"/>
      <c r="R18" s="215"/>
      <c r="S18" s="215"/>
      <c r="T18" s="215"/>
      <c r="U18" s="215"/>
      <c r="V18" s="215"/>
      <c r="W18" s="9"/>
      <c r="X18" s="9"/>
      <c r="Y18" s="9"/>
      <c r="Z18" s="9"/>
      <c r="AA18" s="9"/>
      <c r="AB18" s="9"/>
      <c r="AC18" s="9"/>
      <c r="AD18" s="9"/>
      <c r="AE18" s="9"/>
      <c r="AF18" s="9"/>
      <c r="AG18" s="9"/>
    </row>
    <row r="19" spans="2:33" ht="15.75">
      <c r="I19" s="200"/>
      <c r="J19" s="200"/>
      <c r="K19" s="200"/>
      <c r="L19" s="200"/>
      <c r="M19" s="200"/>
      <c r="N19" s="200"/>
      <c r="O19" s="200"/>
      <c r="P19" s="200"/>
      <c r="Q19" s="200"/>
      <c r="R19" s="200"/>
      <c r="S19" s="200"/>
      <c r="T19" s="200"/>
      <c r="U19" s="200"/>
      <c r="V19" s="200"/>
      <c r="W19" s="200"/>
      <c r="X19" s="202"/>
      <c r="Y19" s="202"/>
      <c r="Z19" s="202"/>
      <c r="AA19" s="202"/>
      <c r="AB19" s="202"/>
      <c r="AC19" s="202"/>
      <c r="AD19" s="202"/>
      <c r="AE19" s="202"/>
      <c r="AF19" s="202"/>
      <c r="AG19" s="202"/>
    </row>
    <row r="20" spans="2:33" ht="13.5" thickBot="1">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row>
    <row r="21" spans="2:33" ht="20.25" customHeight="1" thickBot="1">
      <c r="B21" s="632" t="s">
        <v>349</v>
      </c>
      <c r="C21" s="633"/>
      <c r="D21" s="633"/>
      <c r="E21" s="633"/>
      <c r="F21" s="633"/>
      <c r="G21" s="634"/>
      <c r="H21" s="216"/>
      <c r="I21" s="216"/>
      <c r="J21" s="635" t="s">
        <v>286</v>
      </c>
      <c r="K21" s="636"/>
      <c r="L21" s="637"/>
      <c r="M21" s="638" t="s">
        <v>350</v>
      </c>
      <c r="N21" s="639"/>
      <c r="O21" s="639"/>
      <c r="P21" s="639"/>
      <c r="Q21" s="639"/>
      <c r="R21" s="640"/>
      <c r="S21" s="287"/>
      <c r="T21" s="627" t="s">
        <v>351</v>
      </c>
      <c r="U21" s="628"/>
      <c r="V21" s="628"/>
      <c r="W21" s="628"/>
      <c r="X21" s="628"/>
      <c r="Y21" s="628"/>
      <c r="Z21" s="628"/>
      <c r="AA21" s="629"/>
      <c r="AB21" s="614"/>
      <c r="AC21" s="614"/>
      <c r="AD21" s="614"/>
      <c r="AE21" s="614"/>
      <c r="AF21" s="614"/>
      <c r="AG21" s="614"/>
    </row>
    <row r="22" spans="2:33" ht="84.75" thickBot="1">
      <c r="B22" s="263" t="s">
        <v>347</v>
      </c>
      <c r="C22" s="264" t="s">
        <v>254</v>
      </c>
      <c r="D22" s="264" t="s">
        <v>255</v>
      </c>
      <c r="E22" s="264" t="s">
        <v>346</v>
      </c>
      <c r="F22" s="264" t="s">
        <v>257</v>
      </c>
      <c r="G22" s="265" t="s">
        <v>258</v>
      </c>
      <c r="H22" s="286" t="s">
        <v>345</v>
      </c>
      <c r="I22" s="289" t="s">
        <v>287</v>
      </c>
      <c r="J22" s="292" t="s">
        <v>344</v>
      </c>
      <c r="K22" s="293" t="s">
        <v>288</v>
      </c>
      <c r="L22" s="294" t="s">
        <v>289</v>
      </c>
      <c r="M22" s="295" t="s">
        <v>264</v>
      </c>
      <c r="N22" s="295" t="s">
        <v>265</v>
      </c>
      <c r="O22" s="295" t="s">
        <v>290</v>
      </c>
      <c r="P22" s="295" t="s">
        <v>291</v>
      </c>
      <c r="Q22" s="295" t="s">
        <v>292</v>
      </c>
      <c r="R22" s="296" t="s">
        <v>293</v>
      </c>
      <c r="S22" s="288" t="s">
        <v>269</v>
      </c>
      <c r="T22" s="290" t="s">
        <v>294</v>
      </c>
      <c r="U22" s="297" t="s">
        <v>295</v>
      </c>
      <c r="V22" s="290" t="s">
        <v>352</v>
      </c>
      <c r="W22" s="298" t="s">
        <v>296</v>
      </c>
      <c r="X22" s="291" t="s">
        <v>297</v>
      </c>
      <c r="Y22" s="291" t="s">
        <v>298</v>
      </c>
      <c r="Z22" s="291" t="s">
        <v>299</v>
      </c>
      <c r="AA22" s="291" t="s">
        <v>353</v>
      </c>
      <c r="AB22" s="217"/>
      <c r="AC22" s="217"/>
      <c r="AD22" s="217"/>
      <c r="AE22" s="217"/>
      <c r="AF22" s="217"/>
      <c r="AG22" s="217"/>
    </row>
    <row r="23" spans="2:33" ht="39.75" thickTop="1" thickBot="1">
      <c r="B23" s="299" t="s">
        <v>356</v>
      </c>
      <c r="C23" s="300"/>
      <c r="D23" s="301"/>
      <c r="E23" s="301"/>
      <c r="F23" s="300"/>
      <c r="G23" s="300"/>
      <c r="H23" s="309"/>
      <c r="I23" s="302" t="s">
        <v>300</v>
      </c>
      <c r="J23" s="302" t="s">
        <v>276</v>
      </c>
      <c r="K23" s="303"/>
      <c r="L23" s="303"/>
      <c r="M23" s="304"/>
      <c r="N23" s="305" t="s">
        <v>277</v>
      </c>
      <c r="O23" s="305" t="s">
        <v>276</v>
      </c>
      <c r="P23" s="305" t="s">
        <v>277</v>
      </c>
      <c r="Q23" s="306"/>
      <c r="R23" s="305"/>
      <c r="S23" s="303"/>
      <c r="T23" s="303"/>
      <c r="U23" s="307" t="s">
        <v>301</v>
      </c>
      <c r="V23" s="307" t="s">
        <v>302</v>
      </c>
      <c r="W23" s="302" t="s">
        <v>303</v>
      </c>
      <c r="X23" s="308">
        <v>7</v>
      </c>
      <c r="Y23" s="307"/>
      <c r="Z23" s="307"/>
      <c r="AA23" s="307"/>
      <c r="AB23" s="218"/>
      <c r="AC23" s="218"/>
      <c r="AD23" s="219"/>
      <c r="AE23" s="219"/>
      <c r="AF23" s="220"/>
      <c r="AG23" s="221"/>
    </row>
    <row r="24" spans="2:33" ht="17.25" thickTop="1" thickBot="1">
      <c r="B24" s="310" t="s">
        <v>348</v>
      </c>
      <c r="C24" s="311"/>
      <c r="D24" s="312"/>
      <c r="E24" s="312"/>
      <c r="F24" s="311"/>
      <c r="G24" s="311"/>
      <c r="H24" s="309"/>
      <c r="I24" s="313"/>
      <c r="J24" s="314"/>
      <c r="K24" s="315"/>
      <c r="L24" s="315"/>
      <c r="M24" s="311"/>
      <c r="N24" s="311"/>
      <c r="O24" s="311"/>
      <c r="P24" s="311"/>
      <c r="Q24" s="311"/>
      <c r="R24" s="311"/>
      <c r="S24" s="316" t="s">
        <v>304</v>
      </c>
      <c r="T24" s="312"/>
      <c r="U24" s="311"/>
      <c r="V24" s="311"/>
      <c r="W24" s="311"/>
      <c r="X24" s="317"/>
      <c r="Y24" s="311"/>
      <c r="Z24" s="311"/>
      <c r="AA24" s="318"/>
      <c r="AB24" s="221"/>
      <c r="AC24" s="221"/>
      <c r="AD24" s="221"/>
      <c r="AE24" s="221"/>
      <c r="AF24" s="221"/>
      <c r="AG24" s="221"/>
    </row>
    <row r="25" spans="2:33" ht="14.25" thickTop="1" thickBot="1">
      <c r="B25" s="615"/>
      <c r="C25" s="618"/>
      <c r="D25" s="621"/>
      <c r="E25" s="621"/>
      <c r="F25" s="624"/>
      <c r="G25" s="624"/>
      <c r="H25" s="319" t="s">
        <v>304</v>
      </c>
      <c r="I25" s="320"/>
      <c r="J25" s="321"/>
      <c r="K25" s="322"/>
      <c r="L25" s="323"/>
      <c r="M25" s="323"/>
      <c r="N25" s="321"/>
      <c r="O25" s="321"/>
      <c r="P25" s="321"/>
      <c r="Q25" s="323"/>
      <c r="R25" s="323"/>
      <c r="S25" s="324"/>
      <c r="T25" s="325"/>
      <c r="U25" s="321"/>
      <c r="V25" s="321"/>
      <c r="W25" s="326"/>
      <c r="X25" s="326"/>
      <c r="Y25" s="321"/>
      <c r="Z25" s="327"/>
      <c r="AA25" s="328"/>
      <c r="AB25" s="221"/>
      <c r="AC25" s="221"/>
      <c r="AD25" s="221"/>
      <c r="AE25" s="221"/>
      <c r="AF25" s="221"/>
      <c r="AG25" s="221"/>
    </row>
    <row r="26" spans="2:33">
      <c r="B26" s="616"/>
      <c r="C26" s="619"/>
      <c r="D26" s="622"/>
      <c r="E26" s="622"/>
      <c r="F26" s="625"/>
      <c r="G26" s="625"/>
      <c r="H26" s="329" t="s">
        <v>283</v>
      </c>
      <c r="I26" s="330"/>
      <c r="J26" s="330"/>
      <c r="K26" s="331"/>
      <c r="L26" s="332"/>
      <c r="M26" s="332"/>
      <c r="N26" s="330"/>
      <c r="O26" s="330"/>
      <c r="P26" s="330"/>
      <c r="Q26" s="332"/>
      <c r="R26" s="332"/>
      <c r="S26" s="333"/>
      <c r="T26" s="312"/>
      <c r="U26" s="331"/>
      <c r="V26" s="331"/>
      <c r="W26" s="331"/>
      <c r="X26" s="334"/>
      <c r="Y26" s="331"/>
      <c r="Z26" s="332"/>
      <c r="AA26" s="335"/>
      <c r="AB26" s="221"/>
      <c r="AC26" s="221"/>
      <c r="AD26" s="221"/>
      <c r="AE26" s="221"/>
      <c r="AF26" s="221"/>
      <c r="AG26" s="221"/>
    </row>
    <row r="27" spans="2:33" ht="52.5" customHeight="1" thickBot="1">
      <c r="B27" s="617"/>
      <c r="C27" s="620"/>
      <c r="D27" s="623"/>
      <c r="E27" s="623"/>
      <c r="F27" s="626"/>
      <c r="G27" s="626"/>
      <c r="H27" s="336" t="s">
        <v>306</v>
      </c>
      <c r="I27" s="337"/>
      <c r="J27" s="337"/>
      <c r="K27" s="338"/>
      <c r="L27" s="338"/>
      <c r="M27" s="338"/>
      <c r="N27" s="339"/>
      <c r="O27" s="339"/>
      <c r="P27" s="339"/>
      <c r="Q27" s="338"/>
      <c r="R27" s="338"/>
      <c r="S27" s="336"/>
      <c r="T27" s="340"/>
      <c r="U27" s="339"/>
      <c r="V27" s="339"/>
      <c r="W27" s="339"/>
      <c r="X27" s="341"/>
      <c r="Y27" s="338"/>
      <c r="Z27" s="342"/>
      <c r="AA27" s="343"/>
      <c r="AB27" s="221"/>
      <c r="AC27" s="221"/>
      <c r="AD27" s="221"/>
      <c r="AE27" s="221"/>
      <c r="AF27" s="221"/>
      <c r="AG27" s="221"/>
    </row>
    <row r="28" spans="2:33">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row>
    <row r="29" spans="2:33">
      <c r="B29" s="222" t="s">
        <v>354</v>
      </c>
      <c r="C29" s="198"/>
      <c r="D29" s="198"/>
      <c r="E29" s="198"/>
      <c r="F29" s="198"/>
      <c r="G29" s="223"/>
      <c r="H29" s="223"/>
      <c r="I29" s="198"/>
      <c r="J29" s="198"/>
      <c r="K29" s="198"/>
      <c r="L29" s="198"/>
      <c r="M29" s="198"/>
      <c r="N29" s="198"/>
      <c r="O29" s="198"/>
      <c r="P29" s="198"/>
      <c r="Q29" s="198"/>
      <c r="R29" s="198"/>
      <c r="S29" s="198"/>
      <c r="T29" s="198"/>
      <c r="U29" s="198"/>
      <c r="V29" s="198"/>
      <c r="W29" s="198"/>
      <c r="X29" s="198"/>
      <c r="Y29" s="198"/>
      <c r="Z29" s="198"/>
      <c r="AA29" s="198"/>
      <c r="AB29" s="198"/>
    </row>
    <row r="30" spans="2:33" ht="15.75">
      <c r="B30" s="576" t="s">
        <v>355</v>
      </c>
      <c r="C30" s="576"/>
      <c r="D30" s="576"/>
      <c r="E30" s="576"/>
      <c r="F30" s="576"/>
      <c r="G30" s="576"/>
      <c r="H30" s="576"/>
    </row>
  </sheetData>
  <mergeCells count="13">
    <mergeCell ref="B18:H18"/>
    <mergeCell ref="B30:H30"/>
    <mergeCell ref="B21:G21"/>
    <mergeCell ref="J21:L21"/>
    <mergeCell ref="M21:R21"/>
    <mergeCell ref="AB21:AG21"/>
    <mergeCell ref="B25:B27"/>
    <mergeCell ref="C25:C27"/>
    <mergeCell ref="D25:D27"/>
    <mergeCell ref="E25:E27"/>
    <mergeCell ref="F25:F27"/>
    <mergeCell ref="G25:G27"/>
    <mergeCell ref="T21:AA21"/>
  </mergeCells>
  <conditionalFormatting sqref="K13:L20 K22:L59748">
    <cfRule type="expression" dxfId="1" priority="2" stopIfTrue="1">
      <formula>$J13="No"</formula>
    </cfRule>
  </conditionalFormatting>
  <conditionalFormatting sqref="C21:D21">
    <cfRule type="expression" dxfId="0" priority="1" stopIfTrue="1">
      <formula>$J21="No"</formula>
    </cfRule>
  </conditionalFormatting>
  <dataValidations count="3">
    <dataValidation type="list" allowBlank="1" showInputMessage="1" showErrorMessage="1" sqref="F22 D20 D13:D18 D23:D59754">
      <formula1>gwncs</formula1>
    </dataValidation>
    <dataValidation type="list" allowBlank="1" showInputMessage="1" showErrorMessage="1" sqref="I13:J59745">
      <formula1>yn</formula1>
    </dataValidation>
    <dataValidation type="list" allowBlank="1" showInputMessage="1" showErrorMessage="1" sqref="G13:G18 G23:G62445 G20">
      <formula1>priorpost</formula1>
    </dataValidation>
  </dataValidations>
  <pageMargins left="0.75" right="0.75" top="1" bottom="1" header="0.5" footer="0.5"/>
  <pageSetup scale="38" fitToHeight="0" orientation="landscape"/>
  <headerFooter alignWithMargins="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C000"/>
    <pageSetUpPr fitToPage="1"/>
  </sheetPr>
  <dimension ref="B1:AA34"/>
  <sheetViews>
    <sheetView showGridLines="0" zoomScale="59" zoomScaleNormal="59" zoomScalePageLayoutView="59" workbookViewId="0">
      <selection activeCell="G9" sqref="G9"/>
    </sheetView>
  </sheetViews>
  <sheetFormatPr baseColWidth="10" defaultColWidth="9.140625" defaultRowHeight="12.75"/>
  <cols>
    <col min="2" max="2" width="28.42578125" customWidth="1"/>
    <col min="3" max="3" width="12.42578125" customWidth="1"/>
    <col min="4" max="4" width="13.28515625" customWidth="1"/>
    <col min="5" max="5" width="13.85546875" customWidth="1"/>
    <col min="6" max="6" width="12.28515625" customWidth="1"/>
    <col min="7" max="8" width="12.7109375" customWidth="1"/>
    <col min="9" max="9" width="10.7109375" customWidth="1"/>
    <col min="10" max="10" width="12.28515625" customWidth="1"/>
    <col min="11" max="11" width="12.7109375" style="5" customWidth="1"/>
    <col min="12" max="12" width="14" style="5" customWidth="1"/>
    <col min="13" max="14" width="13.28515625" style="5" customWidth="1"/>
    <col min="15" max="15" width="12.28515625" style="5" customWidth="1"/>
    <col min="16" max="16" width="12.42578125" style="5" customWidth="1"/>
    <col min="17" max="17" width="12.85546875" style="5" customWidth="1"/>
    <col min="18" max="18" width="14.28515625" style="5" customWidth="1"/>
    <col min="19" max="19" width="14.42578125" style="5" customWidth="1"/>
    <col min="20" max="20" width="16.140625" style="5" customWidth="1"/>
    <col min="21" max="21" width="16.28515625" style="5" customWidth="1"/>
    <col min="22" max="22" width="13.140625" style="5" customWidth="1"/>
    <col min="23" max="23" width="16.85546875" style="5" customWidth="1"/>
    <col min="24" max="24" width="10.28515625" customWidth="1"/>
    <col min="25" max="25" width="15.42578125" customWidth="1"/>
    <col min="26" max="26" width="13" customWidth="1"/>
    <col min="27" max="27" width="15.140625" customWidth="1"/>
  </cols>
  <sheetData>
    <row r="1" spans="4:23">
      <c r="D1" s="15"/>
      <c r="K1"/>
      <c r="L1"/>
      <c r="M1"/>
      <c r="N1"/>
      <c r="O1"/>
      <c r="P1"/>
      <c r="Q1"/>
      <c r="R1"/>
      <c r="S1"/>
      <c r="T1"/>
      <c r="U1"/>
      <c r="V1"/>
      <c r="W1"/>
    </row>
    <row r="2" spans="4:23">
      <c r="D2" s="15"/>
      <c r="K2"/>
      <c r="L2"/>
      <c r="M2"/>
      <c r="N2"/>
      <c r="O2"/>
      <c r="P2"/>
      <c r="Q2"/>
      <c r="R2"/>
      <c r="S2"/>
      <c r="T2"/>
      <c r="U2"/>
      <c r="V2"/>
      <c r="W2"/>
    </row>
    <row r="3" spans="4:23">
      <c r="D3" s="15"/>
      <c r="K3"/>
      <c r="L3"/>
      <c r="M3"/>
      <c r="N3"/>
      <c r="O3"/>
      <c r="P3"/>
      <c r="Q3"/>
      <c r="R3"/>
      <c r="S3"/>
      <c r="T3"/>
      <c r="U3"/>
      <c r="V3"/>
      <c r="W3"/>
    </row>
    <row r="4" spans="4:23">
      <c r="D4" s="15"/>
      <c r="K4"/>
      <c r="L4"/>
      <c r="M4"/>
      <c r="N4"/>
      <c r="O4"/>
      <c r="P4"/>
      <c r="Q4"/>
      <c r="R4"/>
      <c r="S4"/>
      <c r="T4"/>
      <c r="U4"/>
      <c r="V4"/>
      <c r="W4"/>
    </row>
    <row r="5" spans="4:23">
      <c r="D5" s="15"/>
      <c r="K5"/>
      <c r="L5"/>
      <c r="M5"/>
      <c r="N5"/>
      <c r="O5"/>
      <c r="P5"/>
      <c r="Q5"/>
      <c r="R5"/>
      <c r="S5"/>
      <c r="T5"/>
      <c r="U5"/>
      <c r="V5"/>
      <c r="W5"/>
    </row>
    <row r="6" spans="4:23">
      <c r="D6" s="15"/>
      <c r="K6"/>
      <c r="L6"/>
      <c r="M6"/>
      <c r="N6"/>
      <c r="O6"/>
      <c r="P6"/>
      <c r="Q6"/>
      <c r="R6"/>
      <c r="S6"/>
      <c r="T6"/>
      <c r="U6"/>
      <c r="V6"/>
      <c r="W6"/>
    </row>
    <row r="7" spans="4:23">
      <c r="D7" s="15"/>
      <c r="K7"/>
      <c r="L7"/>
      <c r="M7"/>
      <c r="N7"/>
      <c r="O7"/>
      <c r="P7"/>
      <c r="Q7"/>
      <c r="R7"/>
      <c r="S7"/>
      <c r="T7"/>
      <c r="U7"/>
      <c r="V7"/>
      <c r="W7"/>
    </row>
    <row r="8" spans="4:23">
      <c r="D8" s="15"/>
      <c r="K8"/>
      <c r="L8"/>
      <c r="M8"/>
      <c r="N8"/>
      <c r="O8"/>
      <c r="P8"/>
      <c r="Q8"/>
      <c r="R8"/>
      <c r="S8"/>
      <c r="T8"/>
      <c r="U8"/>
      <c r="V8"/>
      <c r="W8"/>
    </row>
    <row r="9" spans="4:23" ht="15.75">
      <c r="D9" s="15"/>
      <c r="E9" s="22"/>
      <c r="K9"/>
      <c r="L9"/>
      <c r="M9"/>
      <c r="N9"/>
      <c r="O9"/>
      <c r="P9"/>
      <c r="Q9"/>
      <c r="R9"/>
      <c r="S9"/>
      <c r="T9"/>
      <c r="U9"/>
      <c r="V9"/>
      <c r="W9"/>
    </row>
    <row r="10" spans="4:23" ht="15.75">
      <c r="D10" s="15"/>
      <c r="E10" s="22"/>
      <c r="K10"/>
      <c r="L10"/>
      <c r="M10"/>
      <c r="N10"/>
      <c r="O10"/>
      <c r="P10"/>
      <c r="Q10"/>
      <c r="R10"/>
      <c r="S10"/>
      <c r="T10"/>
      <c r="U10"/>
      <c r="V10"/>
      <c r="W10"/>
    </row>
    <row r="11" spans="4:23" ht="15.75">
      <c r="D11" s="15"/>
      <c r="E11" s="23"/>
      <c r="K11"/>
      <c r="L11"/>
      <c r="M11"/>
      <c r="N11"/>
      <c r="O11"/>
      <c r="P11"/>
      <c r="Q11"/>
      <c r="R11"/>
      <c r="S11"/>
      <c r="T11"/>
      <c r="U11"/>
      <c r="V11"/>
      <c r="W11"/>
    </row>
    <row r="12" spans="4:23">
      <c r="D12" s="15"/>
      <c r="K12"/>
      <c r="L12"/>
      <c r="M12"/>
      <c r="N12"/>
      <c r="O12"/>
      <c r="P12"/>
      <c r="Q12"/>
      <c r="R12"/>
      <c r="S12"/>
      <c r="T12"/>
      <c r="U12"/>
      <c r="V12"/>
      <c r="W12"/>
    </row>
    <row r="13" spans="4:23" ht="13.5" thickBot="1"/>
    <row r="14" spans="4:23" ht="27" thickBot="1">
      <c r="E14" s="656" t="s">
        <v>307</v>
      </c>
      <c r="F14" s="657"/>
      <c r="G14" s="657"/>
      <c r="H14" s="657"/>
      <c r="I14" s="657"/>
      <c r="J14" s="657"/>
      <c r="K14" s="657"/>
      <c r="L14" s="657"/>
      <c r="M14" s="657"/>
      <c r="N14" s="657"/>
      <c r="O14" s="657"/>
      <c r="P14" s="657"/>
      <c r="Q14" s="657"/>
      <c r="R14" s="657"/>
      <c r="S14" s="657"/>
      <c r="T14" s="657"/>
      <c r="U14" s="657"/>
      <c r="V14" s="657"/>
      <c r="W14" s="658"/>
    </row>
    <row r="15" spans="4:23" ht="26.25">
      <c r="E15" s="366"/>
      <c r="F15" s="367"/>
      <c r="G15" s="367"/>
      <c r="H15" s="367"/>
      <c r="I15" s="367"/>
      <c r="J15" s="367"/>
      <c r="K15" s="367"/>
      <c r="L15" s="367"/>
      <c r="M15" s="367"/>
      <c r="N15" s="367"/>
      <c r="O15" s="367"/>
      <c r="P15" s="367"/>
      <c r="Q15" s="367"/>
      <c r="R15" s="367"/>
      <c r="S15" s="367"/>
      <c r="T15" s="367"/>
      <c r="U15" s="367"/>
      <c r="V15" s="367"/>
      <c r="W15" s="367"/>
    </row>
    <row r="16" spans="4:23" ht="26.25">
      <c r="E16" s="366"/>
      <c r="F16" s="367"/>
      <c r="G16" s="367"/>
      <c r="H16" s="367"/>
      <c r="I16" s="367"/>
      <c r="J16" s="367"/>
      <c r="K16" s="367"/>
      <c r="L16" s="367"/>
      <c r="M16" s="367"/>
      <c r="N16" s="367"/>
      <c r="O16" s="367"/>
      <c r="P16" s="367"/>
      <c r="Q16" s="367"/>
      <c r="R16" s="367"/>
      <c r="S16" s="367"/>
      <c r="T16" s="367"/>
      <c r="U16" s="367"/>
      <c r="V16" s="367"/>
      <c r="W16" s="367"/>
    </row>
    <row r="17" spans="2:27" ht="24.75">
      <c r="B17" s="377" t="s">
        <v>362</v>
      </c>
      <c r="D17" s="225"/>
      <c r="E17" s="225"/>
      <c r="K17"/>
      <c r="L17"/>
      <c r="M17"/>
      <c r="N17" s="226"/>
      <c r="O17"/>
      <c r="P17"/>
      <c r="Q17"/>
      <c r="R17"/>
      <c r="S17"/>
      <c r="T17"/>
      <c r="U17"/>
      <c r="V17"/>
      <c r="W17"/>
    </row>
    <row r="18" spans="2:27" ht="13.5" thickBot="1">
      <c r="K18"/>
      <c r="L18"/>
      <c r="M18"/>
      <c r="N18"/>
      <c r="O18"/>
      <c r="P18"/>
      <c r="Q18"/>
      <c r="R18"/>
      <c r="S18"/>
      <c r="T18"/>
      <c r="U18"/>
      <c r="V18"/>
      <c r="W18"/>
    </row>
    <row r="19" spans="2:27" ht="90" thickBot="1">
      <c r="B19" s="368" t="s">
        <v>16</v>
      </c>
      <c r="C19" s="345" t="s">
        <v>308</v>
      </c>
      <c r="D19" s="346" t="s">
        <v>309</v>
      </c>
      <c r="E19" s="346" t="s">
        <v>357</v>
      </c>
      <c r="F19" s="347" t="s">
        <v>310</v>
      </c>
      <c r="G19" s="346" t="s">
        <v>311</v>
      </c>
      <c r="H19" s="346" t="s">
        <v>312</v>
      </c>
      <c r="I19" s="286" t="s">
        <v>345</v>
      </c>
      <c r="J19" s="348" t="s">
        <v>313</v>
      </c>
      <c r="K19" s="348" t="s">
        <v>358</v>
      </c>
      <c r="L19" s="349" t="s">
        <v>314</v>
      </c>
      <c r="M19" s="350" t="s">
        <v>315</v>
      </c>
      <c r="N19" s="350" t="s">
        <v>316</v>
      </c>
      <c r="O19" s="344" t="s">
        <v>359</v>
      </c>
      <c r="P19" s="351" t="s">
        <v>317</v>
      </c>
      <c r="Q19" s="351" t="s">
        <v>318</v>
      </c>
      <c r="R19" s="351" t="s">
        <v>319</v>
      </c>
      <c r="S19" s="344" t="s">
        <v>320</v>
      </c>
      <c r="T19" s="344" t="s">
        <v>321</v>
      </c>
      <c r="U19" s="348" t="s">
        <v>322</v>
      </c>
      <c r="V19" s="347" t="s">
        <v>360</v>
      </c>
      <c r="W19" s="384" t="s">
        <v>361</v>
      </c>
    </row>
    <row r="20" spans="2:27" ht="32.25" thickBot="1">
      <c r="B20" s="352" t="s">
        <v>356</v>
      </c>
      <c r="C20" s="353"/>
      <c r="D20" s="354"/>
      <c r="E20" s="354"/>
      <c r="F20" s="355"/>
      <c r="G20" s="355"/>
      <c r="H20" s="399"/>
      <c r="I20" s="356"/>
      <c r="J20" s="357" t="s">
        <v>323</v>
      </c>
      <c r="K20" s="358" t="s">
        <v>324</v>
      </c>
      <c r="L20" s="359" t="s">
        <v>325</v>
      </c>
      <c r="M20" s="360" t="s">
        <v>326</v>
      </c>
      <c r="N20" s="360" t="s">
        <v>301</v>
      </c>
      <c r="O20" s="359" t="s">
        <v>301</v>
      </c>
      <c r="P20" s="357" t="s">
        <v>325</v>
      </c>
      <c r="Q20" s="360" t="s">
        <v>327</v>
      </c>
      <c r="R20" s="360" t="s">
        <v>328</v>
      </c>
      <c r="S20" s="357" t="s">
        <v>329</v>
      </c>
      <c r="T20" s="359" t="s">
        <v>327</v>
      </c>
      <c r="U20" s="357" t="s">
        <v>329</v>
      </c>
      <c r="V20" s="378" t="s">
        <v>303</v>
      </c>
      <c r="W20" s="382"/>
    </row>
    <row r="21" spans="2:27" ht="17.25" thickBot="1">
      <c r="B21" s="361" t="s">
        <v>280</v>
      </c>
      <c r="C21" s="362"/>
      <c r="D21" s="363"/>
      <c r="E21" s="363"/>
      <c r="F21" s="364"/>
      <c r="G21" s="364"/>
      <c r="H21" s="364"/>
      <c r="I21" s="364"/>
      <c r="J21" s="364"/>
      <c r="K21" s="364"/>
      <c r="L21" s="364"/>
      <c r="M21" s="364"/>
      <c r="N21" s="364"/>
      <c r="O21" s="364"/>
      <c r="P21" s="364"/>
      <c r="Q21" s="364"/>
      <c r="R21" s="364"/>
      <c r="S21" s="365"/>
      <c r="T21" s="365"/>
      <c r="U21" s="365"/>
      <c r="V21" s="365"/>
      <c r="W21" s="382"/>
    </row>
    <row r="22" spans="2:27" ht="15">
      <c r="B22" s="644" t="s">
        <v>397</v>
      </c>
      <c r="C22" s="647" t="s">
        <v>396</v>
      </c>
      <c r="D22" s="650" t="s">
        <v>376</v>
      </c>
      <c r="E22" s="650" t="s">
        <v>377</v>
      </c>
      <c r="F22" s="653" t="s">
        <v>305</v>
      </c>
      <c r="G22" s="641" t="s">
        <v>379</v>
      </c>
      <c r="H22" s="659" t="s">
        <v>331</v>
      </c>
      <c r="I22" s="369" t="s">
        <v>304</v>
      </c>
      <c r="J22" s="370">
        <v>40817</v>
      </c>
      <c r="K22" s="371">
        <f t="shared" ref="K22:P22" si="0">SUM(J22+K$20)</f>
        <v>40838</v>
      </c>
      <c r="L22" s="371">
        <f t="shared" si="0"/>
        <v>40848</v>
      </c>
      <c r="M22" s="371">
        <f t="shared" si="0"/>
        <v>40853</v>
      </c>
      <c r="N22" s="371">
        <f t="shared" si="0"/>
        <v>40868</v>
      </c>
      <c r="O22" s="371">
        <f t="shared" si="0"/>
        <v>40883</v>
      </c>
      <c r="P22" s="371">
        <f t="shared" si="0"/>
        <v>40893</v>
      </c>
      <c r="Q22" s="371">
        <f>P22+Q$20</f>
        <v>40898</v>
      </c>
      <c r="R22" s="371">
        <f>SUM(Q22+R$20)</f>
        <v>40913</v>
      </c>
      <c r="S22" s="371">
        <f>SUM(R22+S$20)</f>
        <v>40923</v>
      </c>
      <c r="T22" s="371">
        <f>SUM(S22+T$20)</f>
        <v>40928</v>
      </c>
      <c r="U22" s="371">
        <f>SUM(T22+U$20)</f>
        <v>40938</v>
      </c>
      <c r="V22" s="379">
        <f>U22+V20</f>
        <v>40998</v>
      </c>
      <c r="W22" s="382"/>
    </row>
    <row r="23" spans="2:27" ht="15.75">
      <c r="B23" s="645"/>
      <c r="C23" s="648"/>
      <c r="D23" s="651"/>
      <c r="E23" s="651"/>
      <c r="F23" s="654"/>
      <c r="G23" s="642"/>
      <c r="H23" s="469"/>
      <c r="I23" s="372" t="s">
        <v>283</v>
      </c>
      <c r="J23" s="373"/>
      <c r="K23" s="373"/>
      <c r="L23" s="373"/>
      <c r="M23" s="373"/>
      <c r="N23" s="373"/>
      <c r="O23" s="373"/>
      <c r="P23" s="373"/>
      <c r="Q23" s="373"/>
      <c r="R23" s="373"/>
      <c r="S23" s="373"/>
      <c r="T23" s="373"/>
      <c r="U23" s="373"/>
      <c r="V23" s="380"/>
      <c r="W23" s="382"/>
    </row>
    <row r="24" spans="2:27" ht="63" customHeight="1" thickBot="1">
      <c r="B24" s="646"/>
      <c r="C24" s="649"/>
      <c r="D24" s="652"/>
      <c r="E24" s="652"/>
      <c r="F24" s="655"/>
      <c r="G24" s="643"/>
      <c r="H24" s="472"/>
      <c r="I24" s="374" t="s">
        <v>284</v>
      </c>
      <c r="J24" s="375"/>
      <c r="K24" s="375"/>
      <c r="L24" s="375"/>
      <c r="M24" s="375"/>
      <c r="N24" s="375"/>
      <c r="O24" s="375"/>
      <c r="P24" s="376"/>
      <c r="Q24" s="376"/>
      <c r="R24" s="376"/>
      <c r="S24" s="376"/>
      <c r="T24" s="376"/>
      <c r="U24" s="376"/>
      <c r="V24" s="381"/>
      <c r="W24" s="383"/>
    </row>
    <row r="25" spans="2:27" ht="15">
      <c r="B25" s="644" t="s">
        <v>378</v>
      </c>
      <c r="C25" s="647" t="s">
        <v>330</v>
      </c>
      <c r="D25" s="650" t="s">
        <v>380</v>
      </c>
      <c r="E25" s="650" t="s">
        <v>384</v>
      </c>
      <c r="F25" s="653" t="s">
        <v>305</v>
      </c>
      <c r="G25" s="641" t="s">
        <v>379</v>
      </c>
      <c r="H25" s="394"/>
      <c r="I25" s="369" t="s">
        <v>304</v>
      </c>
      <c r="J25" s="370">
        <v>41000</v>
      </c>
      <c r="K25" s="371">
        <f t="shared" ref="K25:P25" si="1">SUM(J25+K$20)</f>
        <v>41021</v>
      </c>
      <c r="L25" s="371">
        <f t="shared" si="1"/>
        <v>41031</v>
      </c>
      <c r="M25" s="371">
        <f t="shared" si="1"/>
        <v>41036</v>
      </c>
      <c r="N25" s="371">
        <f t="shared" si="1"/>
        <v>41051</v>
      </c>
      <c r="O25" s="371">
        <f t="shared" si="1"/>
        <v>41066</v>
      </c>
      <c r="P25" s="371">
        <f t="shared" si="1"/>
        <v>41076</v>
      </c>
      <c r="Q25" s="371">
        <f>P25+Q$20</f>
        <v>41081</v>
      </c>
      <c r="R25" s="371">
        <f>SUM(Q25+R$20)</f>
        <v>41096</v>
      </c>
      <c r="S25" s="371">
        <f>SUM(R25+S$20)</f>
        <v>41106</v>
      </c>
      <c r="T25" s="371">
        <f>SUM(S25+T$20)</f>
        <v>41111</v>
      </c>
      <c r="U25" s="371">
        <f>SUM(T25+U$20)</f>
        <v>41121</v>
      </c>
      <c r="V25" s="379">
        <f>U25+180</f>
        <v>41301</v>
      </c>
      <c r="W25" s="382"/>
    </row>
    <row r="26" spans="2:27" ht="15.75">
      <c r="B26" s="645"/>
      <c r="C26" s="648"/>
      <c r="D26" s="651"/>
      <c r="E26" s="651"/>
      <c r="F26" s="654"/>
      <c r="G26" s="642"/>
      <c r="H26" s="396" t="s">
        <v>331</v>
      </c>
      <c r="I26" s="372" t="s">
        <v>283</v>
      </c>
      <c r="J26" s="373"/>
      <c r="K26" s="373"/>
      <c r="L26" s="373"/>
      <c r="M26" s="373"/>
      <c r="N26" s="373"/>
      <c r="O26" s="373"/>
      <c r="P26" s="373"/>
      <c r="Q26" s="373"/>
      <c r="R26" s="373"/>
      <c r="S26" s="373"/>
      <c r="T26" s="373"/>
      <c r="U26" s="373"/>
      <c r="V26" s="380"/>
      <c r="W26" s="382"/>
    </row>
    <row r="27" spans="2:27" ht="15.75" thickBot="1">
      <c r="B27" s="646"/>
      <c r="C27" s="649"/>
      <c r="D27" s="652"/>
      <c r="E27" s="652"/>
      <c r="F27" s="655"/>
      <c r="G27" s="643"/>
      <c r="H27" s="395"/>
      <c r="I27" s="374" t="s">
        <v>284</v>
      </c>
      <c r="J27" s="375"/>
      <c r="K27" s="375"/>
      <c r="L27" s="375"/>
      <c r="M27" s="375"/>
      <c r="N27" s="375"/>
      <c r="O27" s="375"/>
      <c r="P27" s="376"/>
      <c r="Q27" s="376"/>
      <c r="R27" s="376"/>
      <c r="S27" s="376"/>
      <c r="T27" s="376"/>
      <c r="U27" s="376"/>
      <c r="V27" s="381"/>
      <c r="W27" s="383"/>
    </row>
    <row r="28" spans="2:27" ht="15">
      <c r="B28" s="644" t="s">
        <v>381</v>
      </c>
      <c r="C28" s="647" t="s">
        <v>330</v>
      </c>
      <c r="D28" s="650" t="s">
        <v>382</v>
      </c>
      <c r="E28" s="650" t="s">
        <v>385</v>
      </c>
      <c r="F28" s="653" t="s">
        <v>305</v>
      </c>
      <c r="G28" s="641" t="s">
        <v>379</v>
      </c>
      <c r="H28" s="397"/>
      <c r="I28" s="369" t="s">
        <v>304</v>
      </c>
      <c r="J28" s="370">
        <v>41006</v>
      </c>
      <c r="K28" s="371">
        <f t="shared" ref="K28:P28" si="2">SUM(J28+K$20)</f>
        <v>41027</v>
      </c>
      <c r="L28" s="371">
        <f t="shared" si="2"/>
        <v>41037</v>
      </c>
      <c r="M28" s="371">
        <f t="shared" si="2"/>
        <v>41042</v>
      </c>
      <c r="N28" s="371">
        <f t="shared" si="2"/>
        <v>41057</v>
      </c>
      <c r="O28" s="371">
        <f t="shared" si="2"/>
        <v>41072</v>
      </c>
      <c r="P28" s="371">
        <f t="shared" si="2"/>
        <v>41082</v>
      </c>
      <c r="Q28" s="371">
        <f>P28+Q$20</f>
        <v>41087</v>
      </c>
      <c r="R28" s="371">
        <f>SUM(Q28+R$20)</f>
        <v>41102</v>
      </c>
      <c r="S28" s="371">
        <f>SUM(R28+S$20)</f>
        <v>41112</v>
      </c>
      <c r="T28" s="371">
        <f>SUM(S28+T$20)</f>
        <v>41117</v>
      </c>
      <c r="U28" s="371">
        <f>SUM(T28+U$20)</f>
        <v>41127</v>
      </c>
      <c r="V28" s="379">
        <f>U28+60</f>
        <v>41187</v>
      </c>
      <c r="W28" s="382"/>
    </row>
    <row r="29" spans="2:27" ht="15.75">
      <c r="B29" s="645"/>
      <c r="C29" s="648"/>
      <c r="D29" s="651"/>
      <c r="E29" s="651"/>
      <c r="F29" s="654"/>
      <c r="G29" s="642"/>
      <c r="H29" s="396" t="s">
        <v>331</v>
      </c>
      <c r="I29" s="372" t="s">
        <v>283</v>
      </c>
      <c r="J29" s="373"/>
      <c r="K29" s="373"/>
      <c r="L29" s="373"/>
      <c r="M29" s="373"/>
      <c r="N29" s="373"/>
      <c r="O29" s="373"/>
      <c r="P29" s="373"/>
      <c r="Q29" s="373"/>
      <c r="R29" s="373"/>
      <c r="S29" s="373"/>
      <c r="T29" s="373"/>
      <c r="U29" s="373"/>
      <c r="V29" s="380"/>
      <c r="W29" s="382"/>
    </row>
    <row r="30" spans="2:27" ht="15.75" thickBot="1">
      <c r="B30" s="646"/>
      <c r="C30" s="649"/>
      <c r="D30" s="652"/>
      <c r="E30" s="652"/>
      <c r="F30" s="655"/>
      <c r="G30" s="643"/>
      <c r="H30" s="398"/>
      <c r="I30" s="374" t="s">
        <v>284</v>
      </c>
      <c r="J30" s="375"/>
      <c r="K30" s="375"/>
      <c r="L30" s="375"/>
      <c r="M30" s="375"/>
      <c r="N30" s="375"/>
      <c r="O30" s="375"/>
      <c r="P30" s="376"/>
      <c r="Q30" s="376"/>
      <c r="R30" s="376"/>
      <c r="S30" s="376"/>
      <c r="T30" s="376"/>
      <c r="U30" s="376"/>
      <c r="V30" s="381"/>
      <c r="W30" s="383"/>
      <c r="X30" s="4"/>
      <c r="Y30" s="4"/>
      <c r="Z30" s="4"/>
      <c r="AA30" s="4"/>
    </row>
    <row r="31" spans="2:27" ht="15">
      <c r="B31" s="644" t="s">
        <v>387</v>
      </c>
      <c r="C31" s="647" t="s">
        <v>375</v>
      </c>
      <c r="D31" s="650" t="s">
        <v>388</v>
      </c>
      <c r="E31" s="650" t="s">
        <v>389</v>
      </c>
      <c r="F31" s="653" t="s">
        <v>305</v>
      </c>
      <c r="G31" s="641" t="s">
        <v>379</v>
      </c>
      <c r="H31" s="418"/>
      <c r="I31" s="369" t="s">
        <v>304</v>
      </c>
      <c r="J31" s="370">
        <v>40848</v>
      </c>
      <c r="K31" s="371">
        <f t="shared" ref="K31:P31" si="3">SUM(J31+K$20)</f>
        <v>40869</v>
      </c>
      <c r="L31" s="371">
        <f t="shared" si="3"/>
        <v>40879</v>
      </c>
      <c r="M31" s="371">
        <f t="shared" si="3"/>
        <v>40884</v>
      </c>
      <c r="N31" s="371">
        <f t="shared" si="3"/>
        <v>40899</v>
      </c>
      <c r="O31" s="371">
        <f t="shared" si="3"/>
        <v>40914</v>
      </c>
      <c r="P31" s="371">
        <f t="shared" si="3"/>
        <v>40924</v>
      </c>
      <c r="Q31" s="371">
        <f>P31+Q$20</f>
        <v>40929</v>
      </c>
      <c r="R31" s="371">
        <f>SUM(Q31+R$20)</f>
        <v>40944</v>
      </c>
      <c r="S31" s="371">
        <f>SUM(R31+S$20)</f>
        <v>40954</v>
      </c>
      <c r="T31" s="371">
        <f>SUM(S31+T$20)</f>
        <v>40959</v>
      </c>
      <c r="U31" s="371">
        <f>SUM(T31+U$20)</f>
        <v>40969</v>
      </c>
      <c r="V31" s="379">
        <f>U31+630</f>
        <v>41599</v>
      </c>
      <c r="W31" s="382"/>
    </row>
    <row r="32" spans="2:27" ht="15.75">
      <c r="B32" s="645"/>
      <c r="C32" s="648"/>
      <c r="D32" s="651"/>
      <c r="E32" s="651"/>
      <c r="F32" s="654"/>
      <c r="G32" s="642"/>
      <c r="H32" s="396" t="s">
        <v>375</v>
      </c>
      <c r="I32" s="372" t="s">
        <v>283</v>
      </c>
      <c r="J32" s="373"/>
      <c r="K32" s="373"/>
      <c r="L32" s="373"/>
      <c r="M32" s="373"/>
      <c r="N32" s="373"/>
      <c r="O32" s="373"/>
      <c r="P32" s="373"/>
      <c r="Q32" s="373"/>
      <c r="R32" s="373"/>
      <c r="S32" s="373"/>
      <c r="T32" s="373"/>
      <c r="U32" s="373"/>
      <c r="V32" s="380"/>
      <c r="W32" s="382"/>
    </row>
    <row r="33" spans="2:27" ht="36" customHeight="1" thickBot="1">
      <c r="B33" s="646"/>
      <c r="C33" s="649"/>
      <c r="D33" s="652"/>
      <c r="E33" s="652"/>
      <c r="F33" s="655"/>
      <c r="G33" s="643"/>
      <c r="H33" s="419"/>
      <c r="I33" s="374" t="s">
        <v>284</v>
      </c>
      <c r="J33" s="375"/>
      <c r="K33" s="375"/>
      <c r="L33" s="375"/>
      <c r="M33" s="375"/>
      <c r="N33" s="375"/>
      <c r="O33" s="375"/>
      <c r="P33" s="376"/>
      <c r="Q33" s="376"/>
      <c r="R33" s="376"/>
      <c r="S33" s="376"/>
      <c r="T33" s="376"/>
      <c r="U33" s="376"/>
      <c r="V33" s="381"/>
      <c r="W33" s="383"/>
      <c r="X33" s="4"/>
      <c r="Y33" s="4"/>
      <c r="Z33" s="4"/>
      <c r="AA33" s="4"/>
    </row>
    <row r="34" spans="2:27">
      <c r="N34" s="7"/>
    </row>
  </sheetData>
  <mergeCells count="26">
    <mergeCell ref="G28:G30"/>
    <mergeCell ref="B28:B30"/>
    <mergeCell ref="C28:C30"/>
    <mergeCell ref="D28:D30"/>
    <mergeCell ref="E28:E30"/>
    <mergeCell ref="F28:F30"/>
    <mergeCell ref="E14:W14"/>
    <mergeCell ref="B22:B24"/>
    <mergeCell ref="C22:C24"/>
    <mergeCell ref="D22:D24"/>
    <mergeCell ref="E22:E24"/>
    <mergeCell ref="F22:F24"/>
    <mergeCell ref="G22:G24"/>
    <mergeCell ref="H22:H24"/>
    <mergeCell ref="G25:G27"/>
    <mergeCell ref="B25:B27"/>
    <mergeCell ref="C25:C27"/>
    <mergeCell ref="D25:D27"/>
    <mergeCell ref="E25:E27"/>
    <mergeCell ref="F25:F27"/>
    <mergeCell ref="G31:G33"/>
    <mergeCell ref="B31:B33"/>
    <mergeCell ref="C31:C33"/>
    <mergeCell ref="D31:D33"/>
    <mergeCell ref="E31:E33"/>
    <mergeCell ref="F31:F33"/>
  </mergeCells>
  <phoneticPr fontId="3" type="noConversion"/>
  <dataValidations count="2">
    <dataValidation type="list" allowBlank="1" showInputMessage="1" showErrorMessage="1" sqref="I59873:I62571">
      <formula1>priorpost</formula1>
    </dataValidation>
    <dataValidation type="list" allowBlank="1" showInputMessage="1" showErrorMessage="1" sqref="I35:I59872 I13 I17:I18 I20:I33">
      <formula1>fi</formula1>
    </dataValidation>
  </dataValidations>
  <pageMargins left="0.75" right="0.75" top="1" bottom="1" header="0.5" footer="0.5"/>
  <pageSetup scale="39" fitToHeight="0" orientation="landscape"/>
  <headerFooter alignWithMargins="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7030A0"/>
    <pageSetUpPr fitToPage="1"/>
  </sheetPr>
  <dimension ref="A1:H29"/>
  <sheetViews>
    <sheetView showGridLines="0" tabSelected="1" topLeftCell="A2" zoomScale="55" zoomScaleNormal="55" zoomScalePageLayoutView="55" workbookViewId="0">
      <selection activeCell="J22" sqref="J22"/>
    </sheetView>
  </sheetViews>
  <sheetFormatPr baseColWidth="10" defaultColWidth="9.140625" defaultRowHeight="12.75"/>
  <cols>
    <col min="1" max="1" width="28.28515625" customWidth="1"/>
    <col min="2" max="2" width="62.140625" style="1" customWidth="1"/>
    <col min="3" max="3" width="14.85546875" style="5" customWidth="1"/>
    <col min="4" max="4" width="16.7109375" style="5" customWidth="1"/>
    <col min="5" max="5" width="12.42578125" style="5" customWidth="1"/>
    <col min="6" max="6" width="18.42578125" style="5" customWidth="1"/>
    <col min="7" max="7" width="20.28515625" customWidth="1"/>
    <col min="8" max="8" width="28" customWidth="1"/>
  </cols>
  <sheetData>
    <row r="1" spans="1:8">
      <c r="B1"/>
      <c r="C1"/>
      <c r="D1"/>
      <c r="E1"/>
      <c r="F1"/>
    </row>
    <row r="2" spans="1:8">
      <c r="B2"/>
      <c r="C2"/>
      <c r="D2"/>
      <c r="E2"/>
      <c r="F2"/>
    </row>
    <row r="3" spans="1:8">
      <c r="B3"/>
      <c r="C3"/>
      <c r="D3"/>
      <c r="E3"/>
      <c r="F3"/>
    </row>
    <row r="4" spans="1:8">
      <c r="B4"/>
      <c r="C4"/>
      <c r="D4"/>
      <c r="E4"/>
      <c r="F4"/>
    </row>
    <row r="5" spans="1:8">
      <c r="B5"/>
      <c r="C5"/>
      <c r="D5"/>
      <c r="E5"/>
      <c r="F5"/>
    </row>
    <row r="6" spans="1:8">
      <c r="B6"/>
      <c r="C6"/>
      <c r="D6"/>
      <c r="E6"/>
      <c r="F6"/>
    </row>
    <row r="7" spans="1:8">
      <c r="B7"/>
      <c r="C7"/>
      <c r="D7"/>
      <c r="E7"/>
      <c r="F7"/>
    </row>
    <row r="8" spans="1:8" ht="15.75">
      <c r="B8" s="22"/>
      <c r="C8"/>
      <c r="D8"/>
      <c r="E8"/>
      <c r="F8"/>
    </row>
    <row r="9" spans="1:8" ht="15.75">
      <c r="B9" s="22"/>
      <c r="C9"/>
      <c r="D9"/>
      <c r="E9"/>
      <c r="F9"/>
    </row>
    <row r="10" spans="1:8" ht="15.75">
      <c r="B10" s="23" t="s">
        <v>67</v>
      </c>
      <c r="C10"/>
      <c r="D10"/>
      <c r="E10"/>
      <c r="F10"/>
    </row>
    <row r="11" spans="1:8" ht="15.75">
      <c r="B11" s="23"/>
      <c r="C11"/>
      <c r="D11"/>
      <c r="E11"/>
      <c r="F11"/>
    </row>
    <row r="12" spans="1:8" ht="15.75">
      <c r="B12" s="23"/>
      <c r="C12"/>
      <c r="D12"/>
      <c r="E12"/>
      <c r="F12"/>
    </row>
    <row r="13" spans="1:8" ht="15.75">
      <c r="B13" s="23"/>
      <c r="C13"/>
      <c r="D13"/>
      <c r="E13"/>
      <c r="F13"/>
    </row>
    <row r="14" spans="1:8">
      <c r="B14"/>
      <c r="C14"/>
      <c r="D14"/>
      <c r="E14"/>
      <c r="F14"/>
    </row>
    <row r="15" spans="1:8" ht="26.25">
      <c r="A15" s="140"/>
      <c r="B15" s="660" t="s">
        <v>17</v>
      </c>
      <c r="C15" s="660"/>
      <c r="D15" s="660"/>
      <c r="E15" s="660"/>
      <c r="F15" s="660"/>
      <c r="G15" s="660"/>
      <c r="H15" s="660"/>
    </row>
    <row r="16" spans="1:8" ht="70.5" customHeight="1">
      <c r="A16" s="11" t="s">
        <v>363</v>
      </c>
    </row>
    <row r="17" spans="1:8" ht="70.5" customHeight="1">
      <c r="A17" s="388" t="s">
        <v>2</v>
      </c>
      <c r="B17" s="388" t="s">
        <v>366</v>
      </c>
      <c r="C17" s="388" t="s">
        <v>364</v>
      </c>
      <c r="D17" s="388" t="s">
        <v>365</v>
      </c>
      <c r="E17" s="388" t="s">
        <v>21</v>
      </c>
      <c r="F17" s="389" t="s">
        <v>18</v>
      </c>
      <c r="G17" s="389" t="s">
        <v>19</v>
      </c>
      <c r="H17" s="388" t="s">
        <v>20</v>
      </c>
    </row>
    <row r="18" spans="1:8" ht="70.5" customHeight="1">
      <c r="A18" s="410"/>
      <c r="B18" s="411"/>
      <c r="C18" s="416"/>
      <c r="D18" s="412"/>
      <c r="E18" s="413"/>
      <c r="F18" s="414"/>
      <c r="G18" s="414"/>
      <c r="H18" s="411"/>
    </row>
    <row r="19" spans="1:8" ht="70.5" customHeight="1">
      <c r="B19"/>
      <c r="C19"/>
      <c r="D19"/>
      <c r="E19"/>
      <c r="F19"/>
    </row>
    <row r="20" spans="1:8" ht="70.5" customHeight="1">
      <c r="G20" s="8"/>
    </row>
    <row r="21" spans="1:8" ht="70.5" customHeight="1"/>
    <row r="22" spans="1:8" ht="70.5" customHeight="1"/>
    <row r="23" spans="1:8" ht="70.5" customHeight="1"/>
    <row r="24" spans="1:8" ht="70.5" customHeight="1"/>
    <row r="25" spans="1:8" ht="70.5" customHeight="1"/>
    <row r="26" spans="1:8" ht="70.5" customHeight="1"/>
    <row r="27" spans="1:8" ht="70.5" customHeight="1"/>
    <row r="28" spans="1:8" ht="70.5" customHeight="1"/>
    <row r="29" spans="1:8" ht="70.5" customHeight="1"/>
  </sheetData>
  <mergeCells count="1">
    <mergeCell ref="B15:H15"/>
  </mergeCells>
  <phoneticPr fontId="3" type="noConversion"/>
  <pageMargins left="0.75" right="0.75" top="1" bottom="1" header="0.5" footer="0.5"/>
  <pageSetup fitToHeight="0" orientation="portrait"/>
  <headerFooter alignWithMargins="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K97"/>
  <sheetViews>
    <sheetView showGridLines="0" zoomScale="68" zoomScaleNormal="68" zoomScalePageLayoutView="68" workbookViewId="0">
      <selection activeCell="B9" sqref="B9"/>
    </sheetView>
  </sheetViews>
  <sheetFormatPr baseColWidth="10" defaultColWidth="9.140625" defaultRowHeight="12.75"/>
  <cols>
    <col min="1" max="1" width="5.140625" customWidth="1"/>
    <col min="2" max="2" width="42.42578125" style="1" customWidth="1"/>
    <col min="3" max="3" width="27.28515625" customWidth="1"/>
    <col min="4" max="4" width="13.85546875" customWidth="1"/>
    <col min="5" max="5" width="13.28515625" style="5" customWidth="1"/>
    <col min="6" max="6" width="14.42578125" style="5" customWidth="1"/>
    <col min="7" max="7" width="15.42578125" style="5" customWidth="1"/>
    <col min="8" max="8" width="22.28515625" style="5" customWidth="1"/>
    <col min="9" max="9" width="20.28515625" customWidth="1"/>
  </cols>
  <sheetData>
    <row r="1" spans="1:11">
      <c r="B1"/>
      <c r="C1" s="15"/>
      <c r="E1"/>
      <c r="F1"/>
      <c r="G1"/>
      <c r="H1"/>
    </row>
    <row r="2" spans="1:11">
      <c r="B2"/>
      <c r="C2" s="15"/>
      <c r="E2"/>
      <c r="F2"/>
      <c r="G2"/>
      <c r="H2"/>
    </row>
    <row r="3" spans="1:11">
      <c r="B3"/>
      <c r="C3" s="15"/>
      <c r="E3"/>
      <c r="F3"/>
      <c r="G3"/>
      <c r="H3"/>
    </row>
    <row r="4" spans="1:11">
      <c r="B4"/>
      <c r="C4" s="15"/>
      <c r="E4"/>
      <c r="F4"/>
      <c r="G4"/>
      <c r="H4"/>
    </row>
    <row r="5" spans="1:11">
      <c r="B5"/>
      <c r="C5" s="15"/>
      <c r="E5"/>
      <c r="F5"/>
      <c r="G5"/>
      <c r="H5"/>
    </row>
    <row r="6" spans="1:11">
      <c r="B6"/>
      <c r="C6" s="15"/>
      <c r="E6"/>
      <c r="F6"/>
      <c r="G6"/>
      <c r="H6"/>
    </row>
    <row r="7" spans="1:11">
      <c r="B7"/>
      <c r="C7" s="15"/>
      <c r="E7"/>
      <c r="F7"/>
      <c r="G7"/>
      <c r="H7"/>
    </row>
    <row r="8" spans="1:11" s="21" customFormat="1" ht="26.25" customHeight="1">
      <c r="A8" s="19"/>
      <c r="B8" s="19"/>
      <c r="C8" s="19"/>
      <c r="D8" s="19"/>
      <c r="E8" s="20"/>
      <c r="F8" s="20"/>
      <c r="G8" s="20"/>
      <c r="H8" s="20"/>
      <c r="I8" s="19"/>
    </row>
    <row r="9" spans="1:11" s="12" customFormat="1">
      <c r="B9" s="21"/>
      <c r="E9" s="18"/>
      <c r="F9" s="18"/>
      <c r="G9" s="18"/>
      <c r="H9" s="18"/>
    </row>
    <row r="10" spans="1:11" s="12" customFormat="1">
      <c r="B10" s="21"/>
      <c r="E10" s="18"/>
      <c r="F10" s="18"/>
      <c r="G10" s="18"/>
      <c r="H10" s="18"/>
    </row>
    <row r="11" spans="1:11" s="12" customFormat="1">
      <c r="B11" s="21"/>
      <c r="E11" s="18"/>
      <c r="F11" s="18"/>
      <c r="G11" s="18"/>
      <c r="H11" s="18"/>
    </row>
    <row r="12" spans="1:11" s="12" customFormat="1">
      <c r="B12" s="21"/>
      <c r="F12" s="18"/>
      <c r="G12" s="18"/>
      <c r="H12" s="18"/>
    </row>
    <row r="13" spans="1:11" s="12" customFormat="1">
      <c r="B13" s="21"/>
      <c r="E13" s="18"/>
      <c r="F13" s="18"/>
      <c r="G13" s="18"/>
      <c r="H13" s="18"/>
    </row>
    <row r="14" spans="1:11" s="12" customFormat="1">
      <c r="B14" s="100"/>
      <c r="C14" s="100"/>
      <c r="D14" s="100"/>
      <c r="E14" s="100"/>
      <c r="F14" s="100"/>
      <c r="G14" s="100"/>
      <c r="H14" s="100"/>
      <c r="I14" s="100"/>
      <c r="J14" s="100"/>
      <c r="K14" s="100"/>
    </row>
    <row r="15" spans="1:11" s="12" customFormat="1" ht="23.25">
      <c r="B15" s="100"/>
      <c r="C15" s="100"/>
      <c r="D15" s="98" t="s">
        <v>401</v>
      </c>
      <c r="E15" s="100"/>
      <c r="F15" s="100"/>
      <c r="G15" s="100"/>
      <c r="H15" s="100"/>
      <c r="I15" s="100"/>
      <c r="J15" s="100"/>
      <c r="K15" s="100"/>
    </row>
    <row r="16" spans="1:11" s="12" customFormat="1">
      <c r="B16" s="21"/>
      <c r="E16" s="99"/>
      <c r="F16" s="99" t="s">
        <v>335</v>
      </c>
      <c r="G16" s="18"/>
      <c r="H16" s="18"/>
    </row>
    <row r="17" spans="2:8" s="12" customFormat="1" ht="13.5" thickBot="1">
      <c r="B17" s="21"/>
      <c r="E17" s="18"/>
      <c r="F17" s="18"/>
      <c r="G17" s="18"/>
      <c r="H17" s="18"/>
    </row>
    <row r="18" spans="2:8" s="12" customFormat="1" ht="21.75" thickBot="1">
      <c r="B18" s="679" t="s">
        <v>68</v>
      </c>
      <c r="C18" s="682" t="s">
        <v>104</v>
      </c>
      <c r="D18" s="683"/>
      <c r="E18" s="683"/>
      <c r="F18" s="683"/>
      <c r="G18" s="683"/>
      <c r="H18" s="684"/>
    </row>
    <row r="19" spans="2:8" ht="15.75" customHeight="1">
      <c r="B19" s="680"/>
      <c r="C19" s="40" t="s">
        <v>105</v>
      </c>
      <c r="D19" s="41" t="s">
        <v>107</v>
      </c>
      <c r="E19" s="41" t="s">
        <v>108</v>
      </c>
      <c r="F19" s="685" t="s">
        <v>121</v>
      </c>
      <c r="G19" s="41" t="s">
        <v>120</v>
      </c>
      <c r="H19" s="41" t="s">
        <v>110</v>
      </c>
    </row>
    <row r="20" spans="2:8" ht="15.75">
      <c r="B20" s="680"/>
      <c r="C20" s="40" t="s">
        <v>106</v>
      </c>
      <c r="D20" s="42">
        <v>2010</v>
      </c>
      <c r="E20" s="41" t="s">
        <v>109</v>
      </c>
      <c r="F20" s="686"/>
      <c r="G20" s="41"/>
      <c r="H20" s="43"/>
    </row>
    <row r="21" spans="2:8" ht="30.75" thickBot="1">
      <c r="B21" s="681"/>
      <c r="C21" s="44" t="s">
        <v>156</v>
      </c>
      <c r="D21" s="45"/>
      <c r="E21" s="46"/>
      <c r="F21" s="687"/>
      <c r="G21" s="47" t="s">
        <v>122</v>
      </c>
      <c r="H21" s="45"/>
    </row>
    <row r="22" spans="2:8" ht="14.25" customHeight="1">
      <c r="B22" s="48" t="s">
        <v>111</v>
      </c>
      <c r="C22" s="49"/>
      <c r="D22" s="50"/>
      <c r="E22" s="50"/>
      <c r="F22" s="51"/>
      <c r="G22" s="51"/>
      <c r="H22" s="49"/>
    </row>
    <row r="23" spans="2:8" ht="12.75" customHeight="1">
      <c r="B23" s="52" t="s">
        <v>112</v>
      </c>
      <c r="C23" s="53"/>
      <c r="D23" s="50"/>
      <c r="E23" s="50"/>
      <c r="F23" s="54"/>
      <c r="G23" s="54"/>
      <c r="H23" s="49"/>
    </row>
    <row r="24" spans="2:8" ht="12.75" customHeight="1">
      <c r="B24" s="403"/>
      <c r="C24" s="55"/>
      <c r="D24" s="55"/>
      <c r="E24" s="55"/>
      <c r="F24" s="55"/>
      <c r="G24" s="55"/>
      <c r="H24" s="49"/>
    </row>
    <row r="25" spans="2:8" ht="12.75" customHeight="1">
      <c r="B25" s="403"/>
      <c r="C25" s="55"/>
      <c r="D25" s="55"/>
      <c r="E25" s="55"/>
      <c r="F25" s="55"/>
      <c r="G25" s="55"/>
      <c r="H25" s="49"/>
    </row>
    <row r="26" spans="2:8" ht="13.5" customHeight="1" thickBot="1">
      <c r="B26" s="56"/>
      <c r="C26" s="45"/>
      <c r="D26" s="45"/>
      <c r="E26" s="45"/>
      <c r="F26" s="45"/>
      <c r="G26" s="45"/>
      <c r="H26" s="45"/>
    </row>
    <row r="27" spans="2:8" ht="30" customHeight="1">
      <c r="B27" s="688" t="s">
        <v>113</v>
      </c>
      <c r="C27" s="689"/>
      <c r="D27" s="689"/>
      <c r="E27" s="689"/>
      <c r="F27" s="689"/>
      <c r="G27" s="689"/>
      <c r="H27" s="690"/>
    </row>
    <row r="28" spans="2:8" ht="15">
      <c r="B28" s="691"/>
      <c r="C28" s="692"/>
      <c r="D28" s="692"/>
      <c r="E28" s="692"/>
      <c r="F28" s="692"/>
      <c r="G28" s="692"/>
      <c r="H28" s="693"/>
    </row>
    <row r="29" spans="2:8" ht="15" customHeight="1">
      <c r="B29" s="676" t="s">
        <v>100</v>
      </c>
      <c r="C29" s="677"/>
      <c r="D29" s="677"/>
      <c r="E29" s="677"/>
      <c r="F29" s="677"/>
      <c r="G29" s="677"/>
      <c r="H29" s="678"/>
    </row>
    <row r="30" spans="2:8" ht="15" customHeight="1">
      <c r="B30" s="661" t="s">
        <v>114</v>
      </c>
      <c r="C30" s="662"/>
      <c r="D30" s="662"/>
      <c r="E30" s="662"/>
      <c r="F30" s="662"/>
      <c r="G30" s="662"/>
      <c r="H30" s="663"/>
    </row>
    <row r="31" spans="2:8" ht="15" customHeight="1">
      <c r="B31" s="661" t="s">
        <v>115</v>
      </c>
      <c r="C31" s="662"/>
      <c r="D31" s="662"/>
      <c r="E31" s="662"/>
      <c r="F31" s="662"/>
      <c r="G31" s="662"/>
      <c r="H31" s="663"/>
    </row>
    <row r="32" spans="2:8" ht="15" customHeight="1">
      <c r="B32" s="661" t="s">
        <v>116</v>
      </c>
      <c r="C32" s="662"/>
      <c r="D32" s="662"/>
      <c r="E32" s="662"/>
      <c r="F32" s="662"/>
      <c r="G32" s="662"/>
      <c r="H32" s="663"/>
    </row>
    <row r="33" spans="2:8" ht="15.75" thickBot="1">
      <c r="B33" s="664"/>
      <c r="C33" s="665"/>
      <c r="D33" s="665"/>
      <c r="E33" s="665"/>
      <c r="F33" s="665"/>
      <c r="G33" s="665"/>
      <c r="H33" s="666"/>
    </row>
    <row r="34" spans="2:8" ht="15">
      <c r="B34" s="48" t="s">
        <v>117</v>
      </c>
      <c r="C34" s="49"/>
      <c r="D34" s="49"/>
      <c r="E34" s="49"/>
      <c r="F34" s="49"/>
      <c r="G34" s="49"/>
      <c r="H34" s="49"/>
    </row>
    <row r="35" spans="2:8" ht="30">
      <c r="B35" s="52" t="s">
        <v>118</v>
      </c>
      <c r="C35" s="53"/>
      <c r="D35" s="49"/>
      <c r="E35" s="49"/>
      <c r="F35" s="49"/>
      <c r="G35" s="49"/>
      <c r="H35" s="59"/>
    </row>
    <row r="36" spans="2:8" ht="15">
      <c r="B36" s="58"/>
      <c r="C36" s="49"/>
      <c r="D36" s="49"/>
      <c r="E36" s="49"/>
      <c r="F36" s="49"/>
      <c r="G36" s="49"/>
      <c r="H36" s="49"/>
    </row>
    <row r="37" spans="2:8" ht="15">
      <c r="B37" s="57" t="s">
        <v>67</v>
      </c>
      <c r="C37" s="49"/>
      <c r="D37" s="49"/>
      <c r="E37" s="49"/>
      <c r="F37" s="49"/>
      <c r="G37" s="49"/>
      <c r="H37" s="49"/>
    </row>
    <row r="38" spans="2:8" ht="13.5" thickBot="1">
      <c r="B38" s="60"/>
      <c r="C38" s="45"/>
      <c r="D38" s="44"/>
      <c r="E38" s="44"/>
      <c r="F38" s="44"/>
      <c r="G38" s="44"/>
      <c r="H38" s="45"/>
    </row>
    <row r="39" spans="2:8">
      <c r="B39" s="60"/>
      <c r="C39" s="53"/>
      <c r="D39" s="49"/>
      <c r="E39" s="49"/>
      <c r="F39" s="49"/>
      <c r="G39" s="49"/>
      <c r="H39" s="49"/>
    </row>
    <row r="40" spans="2:8">
      <c r="B40" s="60"/>
      <c r="C40" s="49" t="s">
        <v>119</v>
      </c>
      <c r="D40" s="61"/>
      <c r="E40" s="61"/>
      <c r="F40" s="61"/>
      <c r="G40" s="61"/>
      <c r="H40" s="49"/>
    </row>
    <row r="41" spans="2:8" ht="13.5" thickBot="1">
      <c r="B41" s="62"/>
      <c r="C41" s="45"/>
      <c r="D41" s="45"/>
      <c r="E41" s="44"/>
      <c r="F41" s="45"/>
      <c r="G41" s="45"/>
      <c r="H41" s="45"/>
    </row>
    <row r="44" spans="2:8" ht="13.5" thickBot="1"/>
    <row r="45" spans="2:8" ht="21">
      <c r="B45" s="63"/>
      <c r="C45" s="667" t="s">
        <v>125</v>
      </c>
      <c r="D45" s="668"/>
      <c r="E45" s="668"/>
      <c r="F45" s="668"/>
      <c r="G45" s="668"/>
      <c r="H45" s="669"/>
    </row>
    <row r="46" spans="2:8" ht="21">
      <c r="B46" s="64"/>
      <c r="C46" s="670"/>
      <c r="D46" s="671"/>
      <c r="E46" s="671"/>
      <c r="F46" s="671"/>
      <c r="G46" s="671"/>
      <c r="H46" s="672"/>
    </row>
    <row r="47" spans="2:8" ht="21">
      <c r="B47" s="64" t="s">
        <v>123</v>
      </c>
      <c r="C47" s="670"/>
      <c r="D47" s="671"/>
      <c r="E47" s="671"/>
      <c r="F47" s="671"/>
      <c r="G47" s="671"/>
      <c r="H47" s="672"/>
    </row>
    <row r="48" spans="2:8" ht="15">
      <c r="B48" s="65"/>
      <c r="C48" s="670"/>
      <c r="D48" s="671"/>
      <c r="E48" s="671"/>
      <c r="F48" s="671"/>
      <c r="G48" s="671"/>
      <c r="H48" s="672"/>
    </row>
    <row r="49" spans="2:8" ht="30">
      <c r="B49" s="66" t="s">
        <v>124</v>
      </c>
      <c r="C49" s="670"/>
      <c r="D49" s="671"/>
      <c r="E49" s="671"/>
      <c r="F49" s="671"/>
      <c r="G49" s="671"/>
      <c r="H49" s="672"/>
    </row>
    <row r="50" spans="2:8" ht="15.75" thickBot="1">
      <c r="B50" s="65"/>
      <c r="C50" s="673"/>
      <c r="D50" s="674"/>
      <c r="E50" s="674"/>
      <c r="F50" s="674"/>
      <c r="G50" s="674"/>
      <c r="H50" s="675"/>
    </row>
    <row r="51" spans="2:8" ht="30">
      <c r="B51" s="36"/>
      <c r="C51" s="67" t="s">
        <v>126</v>
      </c>
      <c r="D51" s="714" t="s">
        <v>107</v>
      </c>
      <c r="E51" s="685" t="s">
        <v>128</v>
      </c>
      <c r="F51" s="685" t="s">
        <v>129</v>
      </c>
      <c r="G51" s="685" t="s">
        <v>130</v>
      </c>
      <c r="H51" s="712" t="s">
        <v>131</v>
      </c>
    </row>
    <row r="52" spans="2:8" ht="35.25" customHeight="1" thickBot="1">
      <c r="B52" s="37"/>
      <c r="C52" s="68" t="s">
        <v>127</v>
      </c>
      <c r="D52" s="713"/>
      <c r="E52" s="713"/>
      <c r="F52" s="687"/>
      <c r="G52" s="713"/>
      <c r="H52" s="713"/>
    </row>
    <row r="53" spans="2:8" ht="13.5" customHeight="1" thickBot="1">
      <c r="B53" s="27"/>
      <c r="C53" s="405"/>
      <c r="D53" s="30"/>
      <c r="E53" s="30"/>
      <c r="F53" s="30"/>
      <c r="G53" s="30"/>
      <c r="H53" s="69"/>
    </row>
    <row r="54" spans="2:8" ht="13.5" thickBot="1">
      <c r="B54" s="78" t="s">
        <v>100</v>
      </c>
      <c r="C54" s="70"/>
      <c r="D54" s="405"/>
      <c r="E54" s="405"/>
      <c r="F54" s="405"/>
      <c r="G54" s="405"/>
      <c r="H54" s="30"/>
    </row>
    <row r="55" spans="2:8" ht="15">
      <c r="B55" s="33"/>
      <c r="C55" s="71"/>
      <c r="D55" s="73"/>
      <c r="E55" s="34"/>
      <c r="F55" s="34"/>
      <c r="G55" s="34"/>
      <c r="H55" s="38"/>
    </row>
    <row r="56" spans="2:8" ht="13.5" thickBot="1">
      <c r="B56" s="27"/>
      <c r="C56" s="39"/>
      <c r="D56" s="30"/>
      <c r="E56" s="75"/>
      <c r="F56" s="75"/>
      <c r="G56" s="75"/>
      <c r="H56" s="39"/>
    </row>
    <row r="57" spans="2:8" ht="15" customHeight="1">
      <c r="B57" s="79" t="s">
        <v>102</v>
      </c>
      <c r="C57" s="71"/>
      <c r="D57" s="35"/>
      <c r="E57" s="35"/>
      <c r="F57" s="35"/>
      <c r="G57" s="35"/>
      <c r="H57" s="38"/>
    </row>
    <row r="58" spans="2:8" ht="13.5" customHeight="1" thickBot="1">
      <c r="B58" s="27"/>
      <c r="C58" s="405"/>
      <c r="D58" s="30"/>
      <c r="E58" s="76"/>
      <c r="F58" s="77"/>
      <c r="G58" s="30"/>
      <c r="H58" s="405"/>
    </row>
    <row r="59" spans="2:8" ht="13.5" customHeight="1" thickBot="1">
      <c r="B59" s="28"/>
      <c r="C59" s="404"/>
      <c r="D59" s="709"/>
      <c r="E59" s="710"/>
      <c r="F59" s="710"/>
      <c r="G59" s="710"/>
      <c r="H59" s="711"/>
    </row>
    <row r="61" spans="2:8" ht="13.5" thickBot="1"/>
    <row r="62" spans="2:8" ht="18.75" customHeight="1">
      <c r="B62" s="694" t="s">
        <v>132</v>
      </c>
      <c r="C62" s="695"/>
      <c r="D62" s="700" t="s">
        <v>133</v>
      </c>
      <c r="E62" s="701"/>
      <c r="F62" s="702"/>
    </row>
    <row r="63" spans="2:8" ht="15.75" thickBot="1">
      <c r="B63" s="696"/>
      <c r="C63" s="697"/>
      <c r="D63" s="703" t="s">
        <v>134</v>
      </c>
      <c r="E63" s="704"/>
      <c r="F63" s="705"/>
    </row>
    <row r="64" spans="2:8" ht="18.75">
      <c r="B64" s="696"/>
      <c r="C64" s="697"/>
      <c r="D64" s="706" t="s">
        <v>135</v>
      </c>
      <c r="E64" s="29" t="s">
        <v>136</v>
      </c>
      <c r="F64" s="81"/>
    </row>
    <row r="65" spans="2:6" ht="31.5">
      <c r="B65" s="696"/>
      <c r="C65" s="697"/>
      <c r="D65" s="707"/>
      <c r="E65" s="80" t="s">
        <v>137</v>
      </c>
      <c r="F65" s="82" t="s">
        <v>110</v>
      </c>
    </row>
    <row r="66" spans="2:6" ht="16.5" thickBot="1">
      <c r="B66" s="698"/>
      <c r="C66" s="699"/>
      <c r="D66" s="708"/>
      <c r="E66" s="30"/>
      <c r="F66" s="83"/>
    </row>
    <row r="67" spans="2:6" ht="15.75">
      <c r="B67" s="26" t="s">
        <v>138</v>
      </c>
      <c r="C67" s="715" t="s">
        <v>145</v>
      </c>
      <c r="D67" s="86"/>
      <c r="E67" s="718"/>
      <c r="F67" s="721"/>
    </row>
    <row r="68" spans="2:6" ht="15">
      <c r="B68" s="84"/>
      <c r="C68" s="716"/>
      <c r="D68" s="86"/>
      <c r="E68" s="719"/>
      <c r="F68" s="722"/>
    </row>
    <row r="69" spans="2:6" ht="15.75" thickBot="1">
      <c r="B69" s="27"/>
      <c r="C69" s="717"/>
      <c r="D69" s="74"/>
      <c r="E69" s="720"/>
      <c r="F69" s="723"/>
    </row>
    <row r="70" spans="2:6" ht="59.25" customHeight="1">
      <c r="B70" s="27"/>
      <c r="C70" s="715" t="s">
        <v>146</v>
      </c>
      <c r="D70" s="727"/>
      <c r="E70" s="718"/>
      <c r="F70" s="31"/>
    </row>
    <row r="71" spans="2:6" ht="15.75" thickBot="1">
      <c r="B71" s="27"/>
      <c r="C71" s="717"/>
      <c r="D71" s="728"/>
      <c r="E71" s="720"/>
      <c r="F71" s="31"/>
    </row>
    <row r="72" spans="2:6" ht="28.5" customHeight="1">
      <c r="B72" s="27"/>
      <c r="C72" s="715" t="s">
        <v>147</v>
      </c>
      <c r="D72" s="724"/>
      <c r="E72" s="31"/>
      <c r="F72" s="31"/>
    </row>
    <row r="73" spans="2:6" ht="15.75" thickBot="1">
      <c r="B73" s="28"/>
      <c r="C73" s="717"/>
      <c r="D73" s="726"/>
      <c r="E73" s="32"/>
      <c r="F73" s="32"/>
    </row>
    <row r="74" spans="2:6" ht="15.75">
      <c r="B74" s="26"/>
      <c r="C74" s="85" t="s">
        <v>149</v>
      </c>
      <c r="D74" s="71"/>
      <c r="E74" s="31"/>
      <c r="F74" s="85"/>
    </row>
    <row r="75" spans="2:6" ht="15.75">
      <c r="B75" s="26" t="s">
        <v>139</v>
      </c>
      <c r="C75" s="85"/>
      <c r="D75" s="71"/>
      <c r="E75" s="31"/>
      <c r="F75" s="85"/>
    </row>
    <row r="76" spans="2:6" ht="15.75" thickBot="1">
      <c r="B76" s="27"/>
      <c r="C76" s="39"/>
      <c r="D76" s="39"/>
      <c r="E76" s="87"/>
      <c r="F76" s="39"/>
    </row>
    <row r="77" spans="2:6" ht="15">
      <c r="B77" s="27"/>
      <c r="C77" s="85" t="s">
        <v>148</v>
      </c>
      <c r="D77" s="85"/>
      <c r="E77" s="71"/>
      <c r="F77" s="31"/>
    </row>
    <row r="78" spans="2:6" ht="15">
      <c r="B78" s="27"/>
      <c r="C78" s="88"/>
      <c r="D78" s="85"/>
      <c r="E78" s="71"/>
      <c r="F78" s="31"/>
    </row>
    <row r="79" spans="2:6" ht="15.75" thickBot="1">
      <c r="B79" s="28"/>
      <c r="C79" s="39"/>
      <c r="D79" s="39"/>
      <c r="E79" s="74"/>
      <c r="F79" s="39"/>
    </row>
    <row r="80" spans="2:6" ht="15.75">
      <c r="B80" s="26" t="s">
        <v>140</v>
      </c>
      <c r="C80" s="715" t="s">
        <v>150</v>
      </c>
      <c r="D80" s="72"/>
      <c r="E80" s="721"/>
      <c r="F80" s="31"/>
    </row>
    <row r="81" spans="2:6" ht="15.75">
      <c r="B81" s="26"/>
      <c r="C81" s="716"/>
      <c r="D81" s="72"/>
      <c r="E81" s="722"/>
      <c r="F81" s="90"/>
    </row>
    <row r="82" spans="2:6" ht="15.75" thickBot="1">
      <c r="B82" s="84"/>
      <c r="C82" s="717"/>
      <c r="D82" s="89"/>
      <c r="E82" s="723"/>
      <c r="F82" s="39"/>
    </row>
    <row r="83" spans="2:6" ht="15">
      <c r="B83" s="27"/>
      <c r="C83" s="724" t="s">
        <v>151</v>
      </c>
      <c r="D83" s="72"/>
      <c r="E83" s="721"/>
      <c r="F83" s="721"/>
    </row>
    <row r="84" spans="2:6" ht="15.75" thickBot="1">
      <c r="B84" s="27"/>
      <c r="C84" s="726"/>
      <c r="D84" s="91"/>
      <c r="E84" s="723"/>
      <c r="F84" s="723"/>
    </row>
    <row r="85" spans="2:6" ht="15">
      <c r="B85" s="27"/>
      <c r="C85" s="724" t="s">
        <v>152</v>
      </c>
      <c r="D85" s="92"/>
      <c r="E85" s="721"/>
      <c r="F85" s="721"/>
    </row>
    <row r="86" spans="2:6" ht="15">
      <c r="B86" s="27"/>
      <c r="C86" s="725"/>
      <c r="D86" s="72"/>
      <c r="E86" s="722"/>
      <c r="F86" s="722"/>
    </row>
    <row r="87" spans="2:6" ht="15.75" thickBot="1">
      <c r="B87" s="27"/>
      <c r="C87" s="726"/>
      <c r="D87" s="91"/>
      <c r="E87" s="723"/>
      <c r="F87" s="723"/>
    </row>
    <row r="88" spans="2:6" ht="16.5" thickBot="1">
      <c r="B88" s="27"/>
      <c r="C88" s="74" t="s">
        <v>153</v>
      </c>
      <c r="D88" s="93"/>
      <c r="E88" s="32"/>
      <c r="F88" s="32"/>
    </row>
    <row r="89" spans="2:6" ht="15">
      <c r="B89" s="27"/>
      <c r="C89" s="715" t="s">
        <v>154</v>
      </c>
      <c r="D89" s="72"/>
      <c r="E89" s="721"/>
      <c r="F89" s="31"/>
    </row>
    <row r="90" spans="2:6" ht="16.5" thickBot="1">
      <c r="B90" s="28"/>
      <c r="C90" s="717"/>
      <c r="D90" s="93"/>
      <c r="E90" s="723"/>
      <c r="F90" s="32"/>
    </row>
    <row r="91" spans="2:6" ht="15" customHeight="1">
      <c r="B91" s="729" t="s">
        <v>141</v>
      </c>
      <c r="C91" s="730"/>
      <c r="D91" s="71"/>
      <c r="E91" s="721"/>
      <c r="F91" s="31"/>
    </row>
    <row r="92" spans="2:6" ht="15">
      <c r="B92" s="731" t="s">
        <v>142</v>
      </c>
      <c r="C92" s="732"/>
      <c r="D92" s="94"/>
      <c r="E92" s="722"/>
      <c r="F92" s="90"/>
    </row>
    <row r="93" spans="2:6" ht="15">
      <c r="B93" s="731"/>
      <c r="C93" s="732"/>
      <c r="D93" s="95"/>
      <c r="E93" s="722"/>
      <c r="F93" s="90"/>
    </row>
    <row r="94" spans="2:6" ht="15">
      <c r="B94" s="739"/>
      <c r="C94" s="740"/>
      <c r="D94" s="94"/>
      <c r="E94" s="722"/>
      <c r="F94" s="90"/>
    </row>
    <row r="95" spans="2:6" ht="15.75" thickBot="1">
      <c r="B95" s="733"/>
      <c r="C95" s="734"/>
      <c r="D95" s="96"/>
      <c r="E95" s="723"/>
      <c r="F95" s="97"/>
    </row>
    <row r="96" spans="2:6" ht="15" customHeight="1">
      <c r="B96" s="735" t="s">
        <v>143</v>
      </c>
      <c r="C96" s="736"/>
      <c r="D96" s="724"/>
      <c r="E96" s="721"/>
      <c r="F96" s="721"/>
    </row>
    <row r="97" spans="2:6" ht="15.75" thickBot="1">
      <c r="B97" s="737" t="s">
        <v>144</v>
      </c>
      <c r="C97" s="738"/>
      <c r="D97" s="726"/>
      <c r="E97" s="723"/>
      <c r="F97" s="723"/>
    </row>
  </sheetData>
  <mergeCells count="50">
    <mergeCell ref="F96:F97"/>
    <mergeCell ref="B95:C95"/>
    <mergeCell ref="E91:E95"/>
    <mergeCell ref="B96:C96"/>
    <mergeCell ref="B97:C97"/>
    <mergeCell ref="D96:D97"/>
    <mergeCell ref="E96:E97"/>
    <mergeCell ref="B94:C94"/>
    <mergeCell ref="C89:C90"/>
    <mergeCell ref="E89:E90"/>
    <mergeCell ref="B91:C91"/>
    <mergeCell ref="B92:C92"/>
    <mergeCell ref="B93:C93"/>
    <mergeCell ref="C67:C69"/>
    <mergeCell ref="E67:E69"/>
    <mergeCell ref="F67:F69"/>
    <mergeCell ref="C85:C87"/>
    <mergeCell ref="E85:E87"/>
    <mergeCell ref="F85:F87"/>
    <mergeCell ref="C70:C71"/>
    <mergeCell ref="D70:D71"/>
    <mergeCell ref="E70:E71"/>
    <mergeCell ref="C72:C73"/>
    <mergeCell ref="D72:D73"/>
    <mergeCell ref="C80:C82"/>
    <mergeCell ref="E80:E82"/>
    <mergeCell ref="C83:C84"/>
    <mergeCell ref="E83:E84"/>
    <mergeCell ref="F83:F84"/>
    <mergeCell ref="F51:F52"/>
    <mergeCell ref="B62:C66"/>
    <mergeCell ref="D62:F62"/>
    <mergeCell ref="D63:F63"/>
    <mergeCell ref="D64:D66"/>
    <mergeCell ref="D59:H59"/>
    <mergeCell ref="H51:H52"/>
    <mergeCell ref="G51:G52"/>
    <mergeCell ref="E51:E52"/>
    <mergeCell ref="D51:D52"/>
    <mergeCell ref="B18:B21"/>
    <mergeCell ref="C18:H18"/>
    <mergeCell ref="F19:F21"/>
    <mergeCell ref="B27:H27"/>
    <mergeCell ref="B28:H28"/>
    <mergeCell ref="B32:H32"/>
    <mergeCell ref="B33:H33"/>
    <mergeCell ref="C45:H50"/>
    <mergeCell ref="B31:H31"/>
    <mergeCell ref="B29:H29"/>
    <mergeCell ref="B30:H30"/>
  </mergeCells>
  <pageMargins left="0.75" right="0.75" top="1" bottom="1" header="0.5" footer="0.5"/>
  <pageSetup fitToHeight="0" orientation="portrait"/>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4</vt:i4>
      </vt:variant>
    </vt:vector>
  </HeadingPairs>
  <TitlesOfParts>
    <vt:vector size="14" baseType="lpstr">
      <vt:lpstr>Settings</vt:lpstr>
      <vt:lpstr>1.Données Générales Prêt 7392TN</vt:lpstr>
      <vt:lpstr>2.Fiche Récap Projet</vt:lpstr>
      <vt:lpstr>3. Plan de Mise en oeuvre</vt:lpstr>
      <vt:lpstr>4PPM Fournitures Biens Services</vt:lpstr>
      <vt:lpstr>5.PPM Travaux</vt:lpstr>
      <vt:lpstr>6.PPM Services de consultants</vt:lpstr>
      <vt:lpstr>7.Renforcement de capacites</vt:lpstr>
      <vt:lpstr>8.Tableau Synthétique du Projet</vt:lpstr>
      <vt:lpstr>Feuil2</vt:lpstr>
      <vt:lpstr>fi</vt:lpstr>
      <vt:lpstr>gwncs</vt:lpstr>
      <vt:lpstr>priorpost</vt:lpstr>
      <vt:lpstr>yn</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A Jacobs</dc:creator>
  <cp:lastModifiedBy>najla ben romdhane</cp:lastModifiedBy>
  <cp:lastPrinted>2009-04-14T14:22:45Z</cp:lastPrinted>
  <dcterms:created xsi:type="dcterms:W3CDTF">2009-04-13T14:29:24Z</dcterms:created>
  <dcterms:modified xsi:type="dcterms:W3CDTF">2018-02-18T18:09:26Z</dcterms:modified>
</cp:coreProperties>
</file>